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10" windowHeight="13140"/>
  </bookViews>
  <sheets>
    <sheet name="2019年主要经济指标完成情况" sheetId="1" r:id="rId1"/>
    <sheet name="二、县（市）区目标完成情况（一）地区生产总值" sheetId="2" r:id="rId2"/>
    <sheet name="（二）固定资产投资" sheetId="3" r:id="rId3"/>
    <sheet name="（三）国内消费和对外贸易" sheetId="4" r:id="rId4"/>
    <sheet name="（四）一般公共预算收入" sheetId="5" r:id="rId5"/>
    <sheet name="（五）一般公共预算支出" sheetId="6" r:id="rId6"/>
    <sheet name="（六）各县(市)区税收" sheetId="7" r:id="rId7"/>
    <sheet name="（七）招商引资与利用外资" sheetId="8" r:id="rId8"/>
    <sheet name="（八）规模以上工业" sheetId="9" r:id="rId9"/>
    <sheet name="三、全省各地市主要经济指标（一）地区生产总值" sheetId="10" r:id="rId10"/>
    <sheet name="（二）规上工业" sheetId="11" r:id="rId11"/>
    <sheet name="（三）对外贸易" sheetId="12" r:id="rId12"/>
    <sheet name="（四）国内消费" sheetId="13" r:id="rId13"/>
  </sheets>
  <calcPr calcId="144525"/>
</workbook>
</file>

<file path=xl/sharedStrings.xml><?xml version="1.0" encoding="utf-8"?>
<sst xmlns="http://schemas.openxmlformats.org/spreadsheetml/2006/main" count="318" uniqueCount="113">
  <si>
    <t>2019年主要经济指标完成情况</t>
  </si>
  <si>
    <t>单位：万元、%</t>
  </si>
  <si>
    <t>指    标</t>
  </si>
  <si>
    <t>本 期</t>
  </si>
  <si>
    <t>同 比</t>
  </si>
  <si>
    <t>*地区生产总值</t>
  </si>
  <si>
    <t>－</t>
  </si>
  <si>
    <t>第一产业</t>
  </si>
  <si>
    <t>第二产业</t>
  </si>
  <si>
    <t>第三产业</t>
  </si>
  <si>
    <t>规模以上工业（户）</t>
  </si>
  <si>
    <t>产   值</t>
  </si>
  <si>
    <t>销售收入</t>
  </si>
  <si>
    <t>增加值</t>
  </si>
  <si>
    <t>利税总额</t>
  </si>
  <si>
    <t xml:space="preserve">  　#利润总额</t>
  </si>
  <si>
    <t xml:space="preserve">   　实现税金</t>
  </si>
  <si>
    <t>财    政</t>
  </si>
  <si>
    <t>全口径财政收入</t>
  </si>
  <si>
    <t>一般公共预算收入</t>
  </si>
  <si>
    <t>一般公共预算支出</t>
  </si>
  <si>
    <t>全区总人口（户籍）</t>
  </si>
  <si>
    <t>粮食产量（吨）</t>
  </si>
  <si>
    <t>固定资产投资</t>
  </si>
  <si>
    <t>　　　　　#投资</t>
  </si>
  <si>
    <t>　　　　　#房地产</t>
  </si>
  <si>
    <t>社会消费品零售总额</t>
  </si>
  <si>
    <t>招商引资到位资金</t>
  </si>
  <si>
    <t>城镇常住居民人均可支配收入（元）</t>
  </si>
  <si>
    <t>农村常住居民人均可支配收入（元）</t>
  </si>
  <si>
    <t>注：地区生产总值、规上工业增加值为可比价增幅。</t>
  </si>
  <si>
    <t>二、县（市）区目标完成情况</t>
  </si>
  <si>
    <t>（一）地区生产总值</t>
  </si>
  <si>
    <t>地区生产
总   值</t>
  </si>
  <si>
    <t>1-12月</t>
  </si>
  <si>
    <t>同比增长
（±%）</t>
  </si>
  <si>
    <t>排名</t>
  </si>
  <si>
    <t>全    市</t>
  </si>
  <si>
    <t>市    区</t>
  </si>
  <si>
    <t>东 安 区</t>
  </si>
  <si>
    <t>阳 明 区</t>
  </si>
  <si>
    <t>爱 民 区</t>
  </si>
  <si>
    <t>西 安 区</t>
  </si>
  <si>
    <t>开 发 区</t>
  </si>
  <si>
    <t>林口县</t>
  </si>
  <si>
    <t>绥芬河市</t>
  </si>
  <si>
    <t>海林市</t>
  </si>
  <si>
    <t>宁安市</t>
  </si>
  <si>
    <t>穆棱市</t>
  </si>
  <si>
    <t>东宁市</t>
  </si>
  <si>
    <t>（二）固定资产投资</t>
  </si>
  <si>
    <t>固定资产
投   资</t>
  </si>
  <si>
    <t>市  直</t>
  </si>
  <si>
    <t>（三）国内消费和对外贸易</t>
  </si>
  <si>
    <t>社会消费品
零售总额</t>
  </si>
  <si>
    <r>
      <rPr>
        <b/>
        <sz val="12"/>
        <rFont val="Times New Roman"/>
        <charset val="0"/>
      </rPr>
      <t>1-12</t>
    </r>
    <r>
      <rPr>
        <b/>
        <sz val="12"/>
        <rFont val="宋体"/>
        <charset val="134"/>
      </rPr>
      <t>月</t>
    </r>
  </si>
  <si>
    <t>单位：亿元</t>
  </si>
  <si>
    <t>进 出 口
总    额</t>
  </si>
  <si>
    <t>（四）一般公共预算收入</t>
  </si>
  <si>
    <t>一般公共
预算收入</t>
  </si>
  <si>
    <t>市直单位</t>
  </si>
  <si>
    <t>（五）一般公共预算支出</t>
  </si>
  <si>
    <t>（六）各县(市)区税收</t>
  </si>
  <si>
    <t>税收</t>
  </si>
  <si>
    <t>镜泊湖分局</t>
  </si>
  <si>
    <t>第二税务分局</t>
  </si>
  <si>
    <t>东安分局</t>
  </si>
  <si>
    <t>阳明分局</t>
  </si>
  <si>
    <t>爱民分局</t>
  </si>
  <si>
    <t>西安分局</t>
  </si>
  <si>
    <t>开发区局</t>
  </si>
  <si>
    <t>林口县局</t>
  </si>
  <si>
    <t>绥芬河局</t>
  </si>
  <si>
    <t>海林局</t>
  </si>
  <si>
    <t>宁安局</t>
  </si>
  <si>
    <t>穆棱局</t>
  </si>
  <si>
    <t>东宁局</t>
  </si>
  <si>
    <t>保税区局</t>
  </si>
  <si>
    <t xml:space="preserve"> </t>
  </si>
  <si>
    <t>（七）招商引资与利用外资</t>
  </si>
  <si>
    <t>招商引资
到位资金</t>
  </si>
  <si>
    <t>专班+园区
（含开发区）</t>
  </si>
  <si>
    <t>直接利用
外 资 额
(万美元)</t>
  </si>
  <si>
    <t>中省市直</t>
  </si>
  <si>
    <t>（八）规模以上工业</t>
  </si>
  <si>
    <t>规模以上工
业增加值</t>
  </si>
  <si>
    <t>注：我省自2017年开始不公布工业增加值绝对量</t>
  </si>
  <si>
    <t>三、全省各地市主要经济指标</t>
  </si>
  <si>
    <t>地区生
产总值</t>
  </si>
  <si>
    <t>增速
（±%）</t>
  </si>
  <si>
    <t>增速
排名</t>
  </si>
  <si>
    <t>全    国</t>
  </si>
  <si>
    <t>全    省</t>
  </si>
  <si>
    <t>哈 尔 滨</t>
  </si>
  <si>
    <t>齐齐哈尔</t>
  </si>
  <si>
    <t>牡 丹 江</t>
  </si>
  <si>
    <t>佳 木 斯</t>
  </si>
  <si>
    <t>鸡    西</t>
  </si>
  <si>
    <t>鹤    岗</t>
  </si>
  <si>
    <t>双 鸭 山</t>
  </si>
  <si>
    <t>大    庆</t>
  </si>
  <si>
    <t>伊    春</t>
  </si>
  <si>
    <t>七 台 河</t>
  </si>
  <si>
    <t>绥    化</t>
  </si>
  <si>
    <t>黑    河</t>
  </si>
  <si>
    <t>大兴安岭</t>
  </si>
  <si>
    <t>※</t>
  </si>
  <si>
    <t>（二）规上工业</t>
  </si>
  <si>
    <t>规上工业
增 加 值</t>
  </si>
  <si>
    <t>增速
位次</t>
  </si>
  <si>
    <t>（三）对外贸易</t>
  </si>
  <si>
    <t>进出口
总  额</t>
  </si>
  <si>
    <t>（四）国内消费</t>
  </si>
</sst>
</file>

<file path=xl/styles.xml><?xml version="1.0" encoding="utf-8"?>
<styleSheet xmlns="http://schemas.openxmlformats.org/spreadsheetml/2006/main">
  <numFmts count="8">
    <numFmt numFmtId="176" formatCode="0.0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_ "/>
    <numFmt numFmtId="178" formatCode="0.0_ "/>
    <numFmt numFmtId="179" formatCode="0;[Red]0"/>
  </numFmts>
  <fonts count="68">
    <font>
      <sz val="11"/>
      <color theme="1"/>
      <name val="宋体"/>
      <charset val="134"/>
      <scheme val="minor"/>
    </font>
    <font>
      <sz val="12"/>
      <name val="方正大标宋简体"/>
      <charset val="134"/>
    </font>
    <font>
      <sz val="12"/>
      <name val="宋体"/>
      <charset val="134"/>
    </font>
    <font>
      <sz val="12"/>
      <name val="Times New Roman"/>
      <charset val="0"/>
    </font>
    <font>
      <sz val="12"/>
      <color indexed="10"/>
      <name val="宋体"/>
      <charset val="134"/>
    </font>
    <font>
      <sz val="12"/>
      <color indexed="10"/>
      <name val="方正大标宋简体"/>
      <charset val="134"/>
    </font>
    <font>
      <b/>
      <sz val="12"/>
      <name val="楷体_GB2312"/>
      <charset val="134"/>
    </font>
    <font>
      <sz val="12"/>
      <name val="楷体_GB2312"/>
      <charset val="134"/>
    </font>
    <font>
      <sz val="12"/>
      <name val="仿宋_GB2312"/>
      <charset val="134"/>
    </font>
    <font>
      <sz val="12"/>
      <color indexed="10"/>
      <name val="仿宋_GB2312"/>
      <charset val="134"/>
    </font>
    <font>
      <b/>
      <sz val="12"/>
      <name val="宋体"/>
      <charset val="134"/>
    </font>
    <font>
      <sz val="12"/>
      <name val="仿宋"/>
      <charset val="134"/>
    </font>
    <font>
      <sz val="12"/>
      <name val="仿宋"/>
      <charset val="0"/>
    </font>
    <font>
      <sz val="12"/>
      <color indexed="10"/>
      <name val="仿宋"/>
      <charset val="0"/>
    </font>
    <font>
      <b/>
      <sz val="12"/>
      <name val="仿宋"/>
      <charset val="134"/>
    </font>
    <font>
      <b/>
      <sz val="12"/>
      <name val="仿宋"/>
      <charset val="0"/>
    </font>
    <font>
      <sz val="10"/>
      <name val="仿宋_GB2312"/>
      <charset val="134"/>
    </font>
    <font>
      <sz val="9"/>
      <name val="Times New Roman"/>
      <charset val="0"/>
    </font>
    <font>
      <sz val="9"/>
      <color indexed="10"/>
      <name val="Times New Roman"/>
      <charset val="0"/>
    </font>
    <font>
      <sz val="11"/>
      <name val="仿宋_GB2312"/>
      <charset val="134"/>
    </font>
    <font>
      <b/>
      <sz val="12"/>
      <color indexed="10"/>
      <name val="宋体"/>
      <charset val="134"/>
    </font>
    <font>
      <sz val="12"/>
      <color indexed="8"/>
      <name val="仿宋"/>
      <charset val="0"/>
    </font>
    <font>
      <sz val="12"/>
      <color rgb="FF333333"/>
      <name val="仿宋"/>
      <charset val="134"/>
    </font>
    <font>
      <sz val="12"/>
      <color rgb="FF333333"/>
      <name val="仿宋"/>
      <charset val="0"/>
    </font>
    <font>
      <sz val="12"/>
      <color theme="1"/>
      <name val="仿宋"/>
      <charset val="0"/>
    </font>
    <font>
      <sz val="12"/>
      <color rgb="FFFF0000"/>
      <name val="宋体"/>
      <charset val="134"/>
    </font>
    <font>
      <b/>
      <sz val="11"/>
      <name val="楷体_GB2312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0"/>
      <name val="仿宋"/>
      <charset val="134"/>
    </font>
    <font>
      <sz val="9"/>
      <name val="仿宋"/>
      <charset val="0"/>
    </font>
    <font>
      <sz val="9"/>
      <color indexed="8"/>
      <name val="仿宋"/>
      <charset val="0"/>
    </font>
    <font>
      <b/>
      <sz val="10"/>
      <name val="仿宋"/>
      <charset val="134"/>
    </font>
    <font>
      <b/>
      <sz val="9"/>
      <name val="仿宋"/>
      <charset val="0"/>
    </font>
    <font>
      <sz val="9"/>
      <color indexed="8"/>
      <name val="Times New Roman"/>
      <charset val="0"/>
    </font>
    <font>
      <b/>
      <sz val="10"/>
      <name val="仿宋_GB2312"/>
      <charset val="134"/>
    </font>
    <font>
      <b/>
      <sz val="11"/>
      <name val="宋体"/>
      <charset val="134"/>
    </font>
    <font>
      <b/>
      <sz val="10"/>
      <name val="Times New Roman"/>
      <charset val="0"/>
    </font>
    <font>
      <sz val="11"/>
      <name val="Times New Roman"/>
      <charset val="0"/>
    </font>
    <font>
      <sz val="11"/>
      <name val="宋体"/>
      <charset val="134"/>
    </font>
    <font>
      <sz val="12"/>
      <color indexed="10"/>
      <name val="Times New Roman"/>
      <charset val="0"/>
    </font>
    <font>
      <b/>
      <sz val="12"/>
      <color indexed="10"/>
      <name val="楷体_GB2312"/>
      <charset val="134"/>
    </font>
    <font>
      <b/>
      <sz val="12"/>
      <name val="仿宋_GB2312"/>
      <charset val="134"/>
    </font>
    <font>
      <b/>
      <sz val="12"/>
      <name val="Times New Roman"/>
      <charset val="0"/>
    </font>
    <font>
      <sz val="12"/>
      <color indexed="10"/>
      <name val="楷体_GB2312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sz val="8"/>
      <name val="宋体"/>
      <charset val="134"/>
    </font>
    <font>
      <sz val="8"/>
      <name val="仿宋_GB2312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7" fillId="10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6" fillId="9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0" fillId="15" borderId="16" applyNumberFormat="0" applyFont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13" applyNumberFormat="0" applyFill="0" applyAlignment="0" applyProtection="0">
      <alignment vertical="center"/>
    </xf>
    <xf numFmtId="0" fontId="50" fillId="0" borderId="13" applyNumberFormat="0" applyFill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5" fillId="0" borderId="19" applyNumberFormat="0" applyFill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67" fillId="21" borderId="20" applyNumberFormat="0" applyAlignment="0" applyProtection="0">
      <alignment vertical="center"/>
    </xf>
    <xf numFmtId="0" fontId="66" fillId="21" borderId="15" applyNumberFormat="0" applyAlignment="0" applyProtection="0">
      <alignment vertical="center"/>
    </xf>
    <xf numFmtId="0" fontId="54" fillId="7" borderId="14" applyNumberFormat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63" fillId="0" borderId="18" applyNumberFormat="0" applyFill="0" applyAlignment="0" applyProtection="0">
      <alignment vertical="center"/>
    </xf>
    <xf numFmtId="0" fontId="60" fillId="0" borderId="17" applyNumberFormat="0" applyFill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</cellStyleXfs>
  <cellXfs count="18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right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right" vertical="center"/>
    </xf>
    <xf numFmtId="176" fontId="10" fillId="0" borderId="2" xfId="0" applyNumberFormat="1" applyFont="1" applyFill="1" applyBorder="1" applyAlignment="1">
      <alignment horizontal="right" vertical="center" wrapText="1"/>
    </xf>
    <xf numFmtId="176" fontId="11" fillId="2" borderId="3" xfId="0" applyNumberFormat="1" applyFont="1" applyFill="1" applyBorder="1" applyAlignment="1">
      <alignment horizontal="left" vertical="center"/>
    </xf>
    <xf numFmtId="177" fontId="12" fillId="0" borderId="3" xfId="0" applyNumberFormat="1" applyFont="1" applyFill="1" applyBorder="1" applyAlignment="1">
      <alignment horizontal="right" vertical="center"/>
    </xf>
    <xf numFmtId="178" fontId="12" fillId="0" borderId="0" xfId="0" applyNumberFormat="1" applyFont="1" applyFill="1" applyAlignment="1">
      <alignment horizontal="right" vertical="center"/>
    </xf>
    <xf numFmtId="177" fontId="13" fillId="0" borderId="3" xfId="0" applyNumberFormat="1" applyFont="1" applyFill="1" applyBorder="1" applyAlignment="1">
      <alignment horizontal="right" vertical="center"/>
    </xf>
    <xf numFmtId="176" fontId="11" fillId="2" borderId="0" xfId="0" applyNumberFormat="1" applyFont="1" applyFill="1" applyBorder="1" applyAlignment="1">
      <alignment horizontal="left" vertical="center"/>
    </xf>
    <xf numFmtId="177" fontId="12" fillId="0" borderId="0" xfId="0" applyNumberFormat="1" applyFont="1" applyFill="1" applyBorder="1" applyAlignment="1">
      <alignment horizontal="right" vertical="center"/>
    </xf>
    <xf numFmtId="178" fontId="12" fillId="0" borderId="0" xfId="0" applyNumberFormat="1" applyFont="1" applyFill="1" applyBorder="1" applyAlignment="1">
      <alignment horizontal="right" vertical="center"/>
    </xf>
    <xf numFmtId="178" fontId="13" fillId="0" borderId="0" xfId="0" applyNumberFormat="1" applyFont="1" applyFill="1" applyBorder="1" applyAlignment="1">
      <alignment horizontal="right" vertical="center"/>
    </xf>
    <xf numFmtId="178" fontId="11" fillId="2" borderId="0" xfId="0" applyNumberFormat="1" applyFont="1" applyFill="1" applyBorder="1" applyAlignment="1">
      <alignment horizontal="left" vertical="center"/>
    </xf>
    <xf numFmtId="176" fontId="14" fillId="2" borderId="0" xfId="0" applyNumberFormat="1" applyFont="1" applyFill="1" applyBorder="1" applyAlignment="1">
      <alignment horizontal="left" vertical="center"/>
    </xf>
    <xf numFmtId="178" fontId="15" fillId="0" borderId="0" xfId="0" applyNumberFormat="1" applyFont="1" applyFill="1" applyBorder="1" applyAlignment="1">
      <alignment horizontal="right" vertical="center"/>
    </xf>
    <xf numFmtId="178" fontId="11" fillId="2" borderId="1" xfId="0" applyNumberFormat="1" applyFont="1" applyFill="1" applyBorder="1" applyAlignment="1">
      <alignment horizontal="left" vertical="center"/>
    </xf>
    <xf numFmtId="178" fontId="12" fillId="0" borderId="1" xfId="0" applyNumberFormat="1" applyFont="1" applyFill="1" applyBorder="1" applyAlignment="1">
      <alignment horizontal="right" vertical="center"/>
    </xf>
    <xf numFmtId="177" fontId="12" fillId="0" borderId="1" xfId="0" applyNumberFormat="1" applyFont="1" applyFill="1" applyBorder="1" applyAlignment="1">
      <alignment horizontal="right" vertical="center"/>
    </xf>
    <xf numFmtId="176" fontId="16" fillId="2" borderId="1" xfId="0" applyNumberFormat="1" applyFont="1" applyFill="1" applyBorder="1" applyAlignment="1">
      <alignment horizontal="left" vertical="center"/>
    </xf>
    <xf numFmtId="178" fontId="17" fillId="0" borderId="1" xfId="0" applyNumberFormat="1" applyFont="1" applyFill="1" applyBorder="1" applyAlignment="1">
      <alignment horizontal="right" vertical="center"/>
    </xf>
    <xf numFmtId="177" fontId="18" fillId="0" borderId="1" xfId="0" applyNumberFormat="1" applyFont="1" applyFill="1" applyBorder="1" applyAlignment="1">
      <alignment horizontal="right" vertical="center"/>
    </xf>
    <xf numFmtId="0" fontId="10" fillId="0" borderId="2" xfId="0" applyFont="1" applyFill="1" applyBorder="1" applyAlignment="1">
      <alignment horizontal="center" vertical="center"/>
    </xf>
    <xf numFmtId="177" fontId="12" fillId="0" borderId="0" xfId="0" applyNumberFormat="1" applyFont="1" applyFill="1" applyAlignment="1">
      <alignment vertical="center"/>
    </xf>
    <xf numFmtId="178" fontId="12" fillId="0" borderId="0" xfId="0" applyNumberFormat="1" applyFont="1" applyFill="1" applyAlignment="1">
      <alignment vertical="center"/>
    </xf>
    <xf numFmtId="177" fontId="19" fillId="0" borderId="0" xfId="0" applyNumberFormat="1" applyFont="1" applyFill="1" applyBorder="1" applyAlignment="1">
      <alignment horizontal="center" vertical="center"/>
    </xf>
    <xf numFmtId="178" fontId="12" fillId="0" borderId="0" xfId="0" applyNumberFormat="1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178" fontId="15" fillId="0" borderId="0" xfId="0" applyNumberFormat="1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178" fontId="12" fillId="0" borderId="1" xfId="0" applyNumberFormat="1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 wrapText="1"/>
    </xf>
    <xf numFmtId="176" fontId="11" fillId="2" borderId="3" xfId="0" applyNumberFormat="1" applyFont="1" applyFill="1" applyBorder="1" applyAlignment="1">
      <alignment vertical="center"/>
    </xf>
    <xf numFmtId="178" fontId="12" fillId="0" borderId="3" xfId="0" applyNumberFormat="1" applyFont="1" applyFill="1" applyBorder="1" applyAlignment="1">
      <alignment horizontal="right" vertical="center"/>
    </xf>
    <xf numFmtId="178" fontId="12" fillId="0" borderId="0" xfId="0" applyNumberFormat="1" applyFont="1" applyFill="1" applyBorder="1" applyAlignment="1">
      <alignment vertical="center" wrapText="1"/>
    </xf>
    <xf numFmtId="176" fontId="11" fillId="2" borderId="0" xfId="0" applyNumberFormat="1" applyFont="1" applyFill="1" applyBorder="1" applyAlignment="1">
      <alignment vertical="center"/>
    </xf>
    <xf numFmtId="178" fontId="21" fillId="0" borderId="0" xfId="0" applyNumberFormat="1" applyFont="1" applyFill="1" applyBorder="1" applyAlignment="1">
      <alignment horizontal="right" vertical="center" wrapText="1"/>
    </xf>
    <xf numFmtId="178" fontId="11" fillId="2" borderId="0" xfId="0" applyNumberFormat="1" applyFont="1" applyFill="1" applyBorder="1" applyAlignment="1">
      <alignment vertical="center"/>
    </xf>
    <xf numFmtId="178" fontId="12" fillId="0" borderId="0" xfId="0" applyNumberFormat="1" applyFont="1" applyFill="1" applyBorder="1" applyAlignment="1">
      <alignment horizontal="right" vertical="center" wrapText="1"/>
    </xf>
    <xf numFmtId="176" fontId="14" fillId="2" borderId="0" xfId="0" applyNumberFormat="1" applyFont="1" applyFill="1" applyBorder="1" applyAlignment="1">
      <alignment vertical="center"/>
    </xf>
    <xf numFmtId="178" fontId="15" fillId="0" borderId="0" xfId="0" applyNumberFormat="1" applyFont="1" applyFill="1" applyBorder="1" applyAlignment="1">
      <alignment horizontal="right" vertical="center" wrapText="1"/>
    </xf>
    <xf numFmtId="177" fontId="15" fillId="0" borderId="0" xfId="0" applyNumberFormat="1" applyFont="1" applyFill="1" applyBorder="1" applyAlignment="1">
      <alignment horizontal="right" vertical="center"/>
    </xf>
    <xf numFmtId="178" fontId="11" fillId="2" borderId="1" xfId="0" applyNumberFormat="1" applyFont="1" applyFill="1" applyBorder="1" applyAlignment="1">
      <alignment vertical="center"/>
    </xf>
    <xf numFmtId="178" fontId="12" fillId="0" borderId="1" xfId="0" applyNumberFormat="1" applyFont="1" applyFill="1" applyBorder="1" applyAlignment="1">
      <alignment horizontal="right" vertical="center" wrapText="1"/>
    </xf>
    <xf numFmtId="176" fontId="16" fillId="2" borderId="1" xfId="0" applyNumberFormat="1" applyFont="1" applyFill="1" applyBorder="1" applyAlignment="1">
      <alignment vertical="center"/>
    </xf>
    <xf numFmtId="178" fontId="17" fillId="0" borderId="1" xfId="0" applyNumberFormat="1" applyFont="1" applyFill="1" applyBorder="1" applyAlignment="1">
      <alignment horizontal="right" vertical="center" wrapText="1"/>
    </xf>
    <xf numFmtId="177" fontId="17" fillId="0" borderId="1" xfId="0" applyNumberFormat="1" applyFont="1" applyFill="1" applyBorder="1" applyAlignment="1">
      <alignment horizontal="right" vertical="center"/>
    </xf>
    <xf numFmtId="31" fontId="2" fillId="0" borderId="0" xfId="0" applyNumberFormat="1" applyFont="1" applyFill="1" applyAlignment="1">
      <alignment vertical="center"/>
    </xf>
    <xf numFmtId="0" fontId="8" fillId="0" borderId="1" xfId="0" applyFont="1" applyFill="1" applyBorder="1" applyAlignment="1">
      <alignment vertical="center"/>
    </xf>
    <xf numFmtId="176" fontId="10" fillId="0" borderId="2" xfId="0" applyNumberFormat="1" applyFont="1" applyFill="1" applyBorder="1" applyAlignment="1">
      <alignment horizontal="center" vertical="center" wrapText="1"/>
    </xf>
    <xf numFmtId="0" fontId="22" fillId="0" borderId="0" xfId="0" applyFont="1" applyFill="1" applyAlignment="1"/>
    <xf numFmtId="0" fontId="23" fillId="0" borderId="0" xfId="0" applyNumberFormat="1" applyFont="1" applyFill="1" applyBorder="1" applyAlignment="1" applyProtection="1"/>
    <xf numFmtId="178" fontId="24" fillId="0" borderId="0" xfId="0" applyNumberFormat="1" applyFont="1" applyFill="1" applyBorder="1" applyAlignment="1">
      <alignment horizontal="right" vertical="center"/>
    </xf>
    <xf numFmtId="178" fontId="24" fillId="0" borderId="0" xfId="0" applyNumberFormat="1" applyFont="1" applyFill="1" applyBorder="1" applyAlignment="1">
      <alignment horizontal="right" vertical="center" wrapText="1"/>
    </xf>
    <xf numFmtId="0" fontId="25" fillId="0" borderId="0" xfId="0" applyFont="1" applyFill="1" applyAlignment="1">
      <alignment vertical="center"/>
    </xf>
    <xf numFmtId="0" fontId="10" fillId="0" borderId="0" xfId="0" applyFont="1" applyFill="1" applyAlignment="1">
      <alignment horizontal="left" vertical="center"/>
    </xf>
    <xf numFmtId="0" fontId="26" fillId="0" borderId="0" xfId="0" applyFont="1" applyFill="1" applyBorder="1" applyAlignment="1">
      <alignment horizontal="left" vertical="center"/>
    </xf>
    <xf numFmtId="0" fontId="27" fillId="0" borderId="2" xfId="0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horizontal="center" vertical="center"/>
    </xf>
    <xf numFmtId="176" fontId="28" fillId="0" borderId="2" xfId="0" applyNumberFormat="1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left" vertical="center" wrapText="1"/>
    </xf>
    <xf numFmtId="177" fontId="3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Alignment="1">
      <alignment vertical="center"/>
    </xf>
    <xf numFmtId="0" fontId="31" fillId="0" borderId="0" xfId="0" applyFont="1" applyFill="1" applyAlignment="1">
      <alignment vertical="center"/>
    </xf>
    <xf numFmtId="0" fontId="32" fillId="0" borderId="0" xfId="0" applyFont="1" applyFill="1" applyBorder="1" applyAlignment="1">
      <alignment horizontal="left" vertical="center" wrapText="1"/>
    </xf>
    <xf numFmtId="177" fontId="33" fillId="0" borderId="0" xfId="0" applyNumberFormat="1" applyFont="1" applyFill="1" applyBorder="1" applyAlignment="1">
      <alignment horizontal="right" vertical="center"/>
    </xf>
    <xf numFmtId="0" fontId="14" fillId="0" borderId="0" xfId="0" applyFont="1" applyFill="1" applyAlignment="1">
      <alignment vertical="center"/>
    </xf>
    <xf numFmtId="0" fontId="16" fillId="0" borderId="3" xfId="0" applyFont="1" applyFill="1" applyBorder="1" applyAlignment="1">
      <alignment horizontal="left" vertical="center" wrapText="1"/>
    </xf>
    <xf numFmtId="177" fontId="17" fillId="0" borderId="3" xfId="0" applyNumberFormat="1" applyFont="1" applyFill="1" applyBorder="1" applyAlignment="1">
      <alignment horizontal="right" vertical="center"/>
    </xf>
    <xf numFmtId="178" fontId="17" fillId="0" borderId="3" xfId="0" applyNumberFormat="1" applyFont="1" applyFill="1" applyBorder="1" applyAlignment="1">
      <alignment horizontal="right" vertical="center"/>
    </xf>
    <xf numFmtId="0" fontId="2" fillId="0" borderId="3" xfId="0" applyFont="1" applyFill="1" applyBorder="1" applyAlignment="1">
      <alignment vertical="center"/>
    </xf>
    <xf numFmtId="0" fontId="27" fillId="0" borderId="0" xfId="0" applyFont="1" applyFill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 wrapText="1"/>
    </xf>
    <xf numFmtId="177" fontId="17" fillId="0" borderId="0" xfId="0" applyNumberFormat="1" applyFont="1" applyFill="1" applyBorder="1" applyAlignment="1">
      <alignment horizontal="right" vertical="center"/>
    </xf>
    <xf numFmtId="178" fontId="17" fillId="0" borderId="0" xfId="0" applyNumberFormat="1" applyFont="1" applyFill="1" applyBorder="1" applyAlignment="1">
      <alignment horizontal="right" vertical="center"/>
    </xf>
    <xf numFmtId="0" fontId="34" fillId="0" borderId="0" xfId="0" applyFont="1" applyFill="1" applyAlignment="1">
      <alignment vertical="center"/>
    </xf>
    <xf numFmtId="178" fontId="17" fillId="0" borderId="0" xfId="0" applyNumberFormat="1" applyFont="1" applyFill="1" applyAlignment="1">
      <alignment vertical="center"/>
    </xf>
    <xf numFmtId="0" fontId="35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36" fillId="0" borderId="2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177" fontId="12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 wrapText="1"/>
    </xf>
    <xf numFmtId="177" fontId="15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vertical="center" wrapText="1"/>
    </xf>
    <xf numFmtId="177" fontId="3" fillId="0" borderId="2" xfId="0" applyNumberFormat="1" applyFont="1" applyFill="1" applyBorder="1" applyAlignment="1">
      <alignment horizontal="right" vertical="center"/>
    </xf>
    <xf numFmtId="178" fontId="3" fillId="0" borderId="2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vertical="center" wrapText="1"/>
    </xf>
    <xf numFmtId="178" fontId="12" fillId="0" borderId="3" xfId="0" applyNumberFormat="1" applyFont="1" applyFill="1" applyBorder="1" applyAlignment="1">
      <alignment vertical="center"/>
    </xf>
    <xf numFmtId="0" fontId="11" fillId="0" borderId="3" xfId="0" applyFont="1" applyFill="1" applyBorder="1" applyAlignment="1">
      <alignment vertical="center"/>
    </xf>
    <xf numFmtId="177" fontId="12" fillId="0" borderId="0" xfId="0" applyNumberFormat="1" applyFont="1" applyFill="1" applyBorder="1" applyAlignment="1">
      <alignment horizontal="right" wrapText="1"/>
    </xf>
    <xf numFmtId="0" fontId="16" fillId="0" borderId="3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 wrapText="1"/>
    </xf>
    <xf numFmtId="0" fontId="11" fillId="0" borderId="0" xfId="0" applyFont="1" applyFill="1" applyAlignment="1"/>
    <xf numFmtId="0" fontId="12" fillId="0" borderId="0" xfId="0" applyFont="1" applyFill="1" applyAlignment="1"/>
    <xf numFmtId="178" fontId="12" fillId="0" borderId="0" xfId="0" applyNumberFormat="1" applyFont="1" applyFill="1" applyAlignment="1"/>
    <xf numFmtId="177" fontId="21" fillId="0" borderId="0" xfId="0" applyNumberFormat="1" applyFont="1" applyFill="1" applyBorder="1" applyAlignment="1">
      <alignment horizontal="right" vertical="center"/>
    </xf>
    <xf numFmtId="178" fontId="21" fillId="0" borderId="0" xfId="0" applyNumberFormat="1" applyFont="1" applyFill="1" applyBorder="1" applyAlignment="1">
      <alignment horizontal="right" vertical="center"/>
    </xf>
    <xf numFmtId="0" fontId="27" fillId="0" borderId="3" xfId="0" applyFont="1" applyFill="1" applyBorder="1" applyAlignment="1">
      <alignment vertical="center" wrapText="1"/>
    </xf>
    <xf numFmtId="0" fontId="37" fillId="0" borderId="3" xfId="0" applyFont="1" applyFill="1" applyBorder="1" applyAlignment="1">
      <alignment horizontal="center" vertical="center"/>
    </xf>
    <xf numFmtId="176" fontId="28" fillId="0" borderId="3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/>
    </xf>
    <xf numFmtId="179" fontId="17" fillId="0" borderId="0" xfId="0" applyNumberFormat="1" applyFont="1" applyFill="1" applyBorder="1" applyAlignment="1">
      <alignment vertical="center"/>
    </xf>
    <xf numFmtId="176" fontId="17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vertical="center"/>
    </xf>
    <xf numFmtId="0" fontId="6" fillId="0" borderId="0" xfId="0" applyFont="1" applyFill="1" applyAlignment="1">
      <alignment horizontal="left" vertical="center" wrapText="1"/>
    </xf>
    <xf numFmtId="178" fontId="8" fillId="0" borderId="0" xfId="0" applyNumberFormat="1" applyFont="1" applyFill="1" applyBorder="1" applyAlignment="1">
      <alignment horizontal="left" vertical="center"/>
    </xf>
    <xf numFmtId="177" fontId="3" fillId="0" borderId="0" xfId="0" applyNumberFormat="1" applyFont="1" applyFill="1" applyBorder="1" applyAlignment="1">
      <alignment vertical="center"/>
    </xf>
    <xf numFmtId="178" fontId="3" fillId="0" borderId="0" xfId="0" applyNumberFormat="1" applyFont="1" applyFill="1" applyBorder="1" applyAlignment="1">
      <alignment vertical="center"/>
    </xf>
    <xf numFmtId="177" fontId="12" fillId="0" borderId="0" xfId="0" applyNumberFormat="1" applyFont="1" applyFill="1" applyBorder="1" applyAlignment="1">
      <alignment vertical="center" wrapText="1"/>
    </xf>
    <xf numFmtId="178" fontId="11" fillId="0" borderId="0" xfId="0" applyNumberFormat="1" applyFont="1" applyFill="1" applyBorder="1" applyAlignment="1">
      <alignment horizontal="right" vertical="center" wrapText="1"/>
    </xf>
    <xf numFmtId="177" fontId="15" fillId="0" borderId="0" xfId="0" applyNumberFormat="1" applyFont="1" applyFill="1" applyBorder="1" applyAlignment="1">
      <alignment vertical="center" wrapText="1"/>
    </xf>
    <xf numFmtId="178" fontId="15" fillId="0" borderId="0" xfId="0" applyNumberFormat="1" applyFont="1" applyFill="1" applyBorder="1" applyAlignment="1">
      <alignment vertical="center" wrapText="1"/>
    </xf>
    <xf numFmtId="0" fontId="38" fillId="0" borderId="3" xfId="0" applyFont="1" applyFill="1" applyBorder="1" applyAlignment="1">
      <alignment vertical="center"/>
    </xf>
    <xf numFmtId="179" fontId="38" fillId="0" borderId="3" xfId="0" applyNumberFormat="1" applyFont="1" applyFill="1" applyBorder="1" applyAlignment="1">
      <alignment vertical="center"/>
    </xf>
    <xf numFmtId="176" fontId="38" fillId="0" borderId="3" xfId="0" applyNumberFormat="1" applyFont="1" applyFill="1" applyBorder="1" applyAlignment="1">
      <alignment vertical="center"/>
    </xf>
    <xf numFmtId="0" fontId="39" fillId="0" borderId="3" xfId="0" applyFont="1" applyFill="1" applyBorder="1" applyAlignment="1">
      <alignment vertical="center"/>
    </xf>
    <xf numFmtId="0" fontId="40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41" fillId="0" borderId="0" xfId="0" applyFont="1" applyFill="1" applyBorder="1" applyAlignment="1">
      <alignment vertical="center"/>
    </xf>
    <xf numFmtId="0" fontId="42" fillId="0" borderId="2" xfId="0" applyFont="1" applyFill="1" applyBorder="1" applyAlignment="1">
      <alignment horizontal="left" vertical="center" wrapText="1"/>
    </xf>
    <xf numFmtId="0" fontId="43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177" fontId="2" fillId="0" borderId="2" xfId="0" applyNumberFormat="1" applyFont="1" applyFill="1" applyBorder="1" applyAlignment="1">
      <alignment horizontal="right" vertical="center"/>
    </xf>
    <xf numFmtId="0" fontId="42" fillId="0" borderId="0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178" fontId="12" fillId="0" borderId="3" xfId="0" applyNumberFormat="1" applyFont="1" applyFill="1" applyBorder="1" applyAlignment="1">
      <alignment vertical="center" wrapText="1"/>
    </xf>
    <xf numFmtId="178" fontId="21" fillId="0" borderId="0" xfId="0" applyNumberFormat="1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left" vertical="center"/>
    </xf>
    <xf numFmtId="0" fontId="40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0" xfId="0" applyFont="1" applyFill="1" applyAlignment="1">
      <alignment horizontal="left" vertical="center"/>
    </xf>
    <xf numFmtId="0" fontId="44" fillId="0" borderId="0" xfId="0" applyFont="1" applyFill="1" applyBorder="1" applyAlignment="1">
      <alignment horizontal="center" vertical="center"/>
    </xf>
    <xf numFmtId="0" fontId="44" fillId="0" borderId="0" xfId="0" applyFont="1" applyFill="1" applyAlignment="1">
      <alignment vertical="center"/>
    </xf>
    <xf numFmtId="178" fontId="11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Alignment="1">
      <alignment vertical="center" wrapText="1"/>
    </xf>
    <xf numFmtId="0" fontId="45" fillId="3" borderId="0" xfId="0" applyFont="1" applyFill="1" applyBorder="1" applyAlignment="1">
      <alignment horizontal="right" vertical="center"/>
    </xf>
    <xf numFmtId="178" fontId="14" fillId="0" borderId="0" xfId="0" applyNumberFormat="1" applyFont="1" applyFill="1" applyBorder="1" applyAlignment="1">
      <alignment horizontal="left" vertical="center" wrapText="1"/>
    </xf>
    <xf numFmtId="178" fontId="12" fillId="0" borderId="0" xfId="0" applyNumberFormat="1" applyFont="1" applyFill="1" applyAlignment="1">
      <alignment horizontal="right" vertical="center" wrapText="1"/>
    </xf>
    <xf numFmtId="178" fontId="11" fillId="0" borderId="0" xfId="0" applyNumberFormat="1" applyFont="1" applyFill="1" applyBorder="1" applyAlignment="1">
      <alignment horizontal="left" vertical="center"/>
    </xf>
    <xf numFmtId="0" fontId="20" fillId="0" borderId="0" xfId="0" applyFont="1" applyFill="1" applyAlignment="1">
      <alignment horizontal="left" vertical="center"/>
    </xf>
    <xf numFmtId="0" fontId="46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178" fontId="11" fillId="0" borderId="8" xfId="0" applyNumberFormat="1" applyFont="1" applyFill="1" applyBorder="1" applyAlignment="1">
      <alignment vertical="center"/>
    </xf>
    <xf numFmtId="0" fontId="11" fillId="0" borderId="6" xfId="0" applyFont="1" applyFill="1" applyBorder="1" applyAlignment="1">
      <alignment horizontal="center" vertical="center"/>
    </xf>
    <xf numFmtId="178" fontId="11" fillId="0" borderId="9" xfId="0" applyNumberFormat="1" applyFont="1" applyFill="1" applyBorder="1" applyAlignment="1">
      <alignment vertical="center"/>
    </xf>
    <xf numFmtId="0" fontId="11" fillId="0" borderId="7" xfId="0" applyFont="1" applyFill="1" applyBorder="1" applyAlignment="1">
      <alignment vertical="center"/>
    </xf>
    <xf numFmtId="0" fontId="47" fillId="0" borderId="0" xfId="0" applyFont="1" applyFill="1" applyAlignment="1">
      <alignment vertical="center"/>
    </xf>
    <xf numFmtId="0" fontId="11" fillId="0" borderId="6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178" fontId="11" fillId="0" borderId="12" xfId="0" applyNumberFormat="1" applyFont="1" applyFill="1" applyBorder="1" applyAlignment="1">
      <alignment vertical="center"/>
    </xf>
    <xf numFmtId="0" fontId="19" fillId="0" borderId="0" xfId="0" applyFont="1" applyFill="1" applyBorder="1" applyAlignment="1">
      <alignment horizontal="left" vertical="center" wrapText="1"/>
    </xf>
    <xf numFmtId="0" fontId="48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tabSelected="1" workbookViewId="0">
      <selection activeCell="K10" sqref="K10"/>
    </sheetView>
  </sheetViews>
  <sheetFormatPr defaultColWidth="9" defaultRowHeight="14.25" outlineLevelCol="5"/>
  <cols>
    <col min="1" max="1" width="33.875" style="2" customWidth="1"/>
    <col min="2" max="3" width="12.625" style="2" customWidth="1"/>
    <col min="4" max="16384" width="9" style="2"/>
  </cols>
  <sheetData>
    <row r="1" s="2" customFormat="1" ht="22.5" spans="1:3">
      <c r="A1" s="170" t="s">
        <v>0</v>
      </c>
      <c r="B1" s="170"/>
      <c r="C1" s="170"/>
    </row>
    <row r="2" s="2" customFormat="1" ht="15" spans="1:3">
      <c r="A2" s="171" t="s">
        <v>1</v>
      </c>
      <c r="B2" s="171"/>
      <c r="C2" s="171"/>
    </row>
    <row r="3" s="2" customFormat="1" ht="15" spans="1:3">
      <c r="A3" s="172" t="s">
        <v>2</v>
      </c>
      <c r="B3" s="173" t="s">
        <v>3</v>
      </c>
      <c r="C3" s="173" t="s">
        <v>4</v>
      </c>
    </row>
    <row r="4" s="2" customFormat="1" spans="1:3">
      <c r="A4" s="174" t="s">
        <v>5</v>
      </c>
      <c r="B4" s="175" t="s">
        <v>6</v>
      </c>
      <c r="C4" s="176">
        <v>3.5</v>
      </c>
    </row>
    <row r="5" s="2" customFormat="1" spans="1:3">
      <c r="A5" s="177" t="s">
        <v>7</v>
      </c>
      <c r="B5" s="175" t="s">
        <v>6</v>
      </c>
      <c r="C5" s="178">
        <v>0.4</v>
      </c>
    </row>
    <row r="6" s="2" customFormat="1" spans="1:3">
      <c r="A6" s="177" t="s">
        <v>8</v>
      </c>
      <c r="B6" s="175" t="s">
        <v>6</v>
      </c>
      <c r="C6" s="178">
        <v>-1.5</v>
      </c>
    </row>
    <row r="7" s="2" customFormat="1" spans="1:3">
      <c r="A7" s="177" t="s">
        <v>9</v>
      </c>
      <c r="B7" s="175" t="s">
        <v>6</v>
      </c>
      <c r="C7" s="178">
        <v>4.9</v>
      </c>
    </row>
    <row r="8" s="2" customFormat="1" spans="1:3">
      <c r="A8" s="174" t="s">
        <v>10</v>
      </c>
      <c r="B8" s="175">
        <v>19</v>
      </c>
      <c r="C8" s="178">
        <v>-26.9230769230769</v>
      </c>
    </row>
    <row r="9" s="2" customFormat="1" spans="1:3">
      <c r="A9" s="177" t="s">
        <v>11</v>
      </c>
      <c r="B9" s="175" t="s">
        <v>6</v>
      </c>
      <c r="C9" s="178">
        <v>-16.923475247459</v>
      </c>
    </row>
    <row r="10" s="2" customFormat="1" spans="1:3">
      <c r="A10" s="177" t="s">
        <v>12</v>
      </c>
      <c r="B10" s="175" t="s">
        <v>6</v>
      </c>
      <c r="C10" s="178">
        <v>-24.173998868574</v>
      </c>
    </row>
    <row r="11" s="2" customFormat="1" spans="1:3">
      <c r="A11" s="177" t="s">
        <v>13</v>
      </c>
      <c r="B11" s="175"/>
      <c r="C11" s="178">
        <v>-8.7</v>
      </c>
    </row>
    <row r="12" s="2" customFormat="1" spans="1:3">
      <c r="A12" s="177" t="s">
        <v>14</v>
      </c>
      <c r="B12" s="175" t="s">
        <v>6</v>
      </c>
      <c r="C12" s="178">
        <v>-23.3675297182869</v>
      </c>
    </row>
    <row r="13" s="2" customFormat="1" spans="1:3">
      <c r="A13" s="177" t="s">
        <v>15</v>
      </c>
      <c r="B13" s="175" t="s">
        <v>6</v>
      </c>
      <c r="C13" s="178">
        <v>-19.4885799404171</v>
      </c>
    </row>
    <row r="14" s="2" customFormat="1" spans="1:3">
      <c r="A14" s="177" t="s">
        <v>16</v>
      </c>
      <c r="B14" s="175" t="s">
        <v>6</v>
      </c>
      <c r="C14" s="178">
        <v>-30.7619498343587</v>
      </c>
    </row>
    <row r="15" s="2" customFormat="1" spans="1:3">
      <c r="A15" s="174" t="s">
        <v>17</v>
      </c>
      <c r="B15" s="179"/>
      <c r="C15" s="178"/>
    </row>
    <row r="16" s="2" customFormat="1" spans="1:3">
      <c r="A16" s="177" t="s">
        <v>18</v>
      </c>
      <c r="B16" s="179">
        <v>43676</v>
      </c>
      <c r="C16" s="178">
        <v>-11.2456817719976</v>
      </c>
    </row>
    <row r="17" s="2" customFormat="1" spans="1:3">
      <c r="A17" s="177" t="s">
        <v>19</v>
      </c>
      <c r="B17" s="179">
        <v>22007</v>
      </c>
      <c r="C17" s="178">
        <v>-7.52195654914485</v>
      </c>
    </row>
    <row r="18" s="2" customFormat="1" spans="1:3">
      <c r="A18" s="177" t="s">
        <v>20</v>
      </c>
      <c r="B18" s="179">
        <v>31678</v>
      </c>
      <c r="C18" s="178">
        <v>25.2589956504547</v>
      </c>
    </row>
    <row r="19" s="2" customFormat="1" spans="1:6">
      <c r="A19" s="177" t="s">
        <v>21</v>
      </c>
      <c r="B19" s="179">
        <v>211171</v>
      </c>
      <c r="C19" s="178">
        <v>-1.55748862534497</v>
      </c>
      <c r="D19" s="4"/>
      <c r="F19" s="180"/>
    </row>
    <row r="20" s="2" customFormat="1" spans="1:4">
      <c r="A20" s="177" t="s">
        <v>22</v>
      </c>
      <c r="B20" s="179"/>
      <c r="C20" s="178"/>
      <c r="D20" s="4"/>
    </row>
    <row r="21" s="2" customFormat="1" spans="1:3">
      <c r="A21" s="177" t="s">
        <v>23</v>
      </c>
      <c r="B21" s="175" t="s">
        <v>6</v>
      </c>
      <c r="C21" s="178">
        <v>14.3511606503733</v>
      </c>
    </row>
    <row r="22" s="2" customFormat="1" spans="1:3">
      <c r="A22" s="181" t="s">
        <v>24</v>
      </c>
      <c r="B22" s="175" t="s">
        <v>6</v>
      </c>
      <c r="C22" s="178">
        <v>65.6898002907644</v>
      </c>
    </row>
    <row r="23" s="2" customFormat="1" spans="1:3">
      <c r="A23" s="181" t="s">
        <v>25</v>
      </c>
      <c r="B23" s="175" t="s">
        <v>6</v>
      </c>
      <c r="C23" s="178">
        <v>-4.37670965220789</v>
      </c>
    </row>
    <row r="24" s="2" customFormat="1" spans="1:3">
      <c r="A24" s="177" t="s">
        <v>26</v>
      </c>
      <c r="B24" s="175">
        <v>387231</v>
      </c>
      <c r="C24" s="178">
        <v>6.63584241629811</v>
      </c>
    </row>
    <row r="25" s="2" customFormat="1" spans="1:3">
      <c r="A25" s="177" t="s">
        <v>27</v>
      </c>
      <c r="B25" s="175">
        <v>103430</v>
      </c>
      <c r="C25" s="178">
        <v>28.4</v>
      </c>
    </row>
    <row r="26" s="2" customFormat="1" spans="1:3">
      <c r="A26" s="177" t="s">
        <v>28</v>
      </c>
      <c r="B26" s="175">
        <v>34422</v>
      </c>
      <c r="C26" s="178">
        <v>5.90081220772829</v>
      </c>
    </row>
    <row r="27" s="2" customFormat="1" ht="15" spans="1:3">
      <c r="A27" s="182" t="s">
        <v>29</v>
      </c>
      <c r="B27" s="183">
        <v>20045</v>
      </c>
      <c r="C27" s="184">
        <v>8.6</v>
      </c>
    </row>
    <row r="28" s="2" customFormat="1" ht="12" customHeight="1" spans="1:3">
      <c r="A28" s="185" t="s">
        <v>30</v>
      </c>
      <c r="B28" s="185"/>
      <c r="C28" s="185"/>
    </row>
    <row r="29" s="2" customFormat="1" ht="13.5" customHeight="1" spans="1:3">
      <c r="A29" s="185"/>
      <c r="B29" s="185"/>
      <c r="C29" s="185"/>
    </row>
    <row r="30" s="2" customFormat="1" spans="1:3">
      <c r="A30" s="186"/>
      <c r="B30" s="186"/>
      <c r="C30" s="186"/>
    </row>
  </sheetData>
  <mergeCells count="3">
    <mergeCell ref="A1:C1"/>
    <mergeCell ref="A2:C2"/>
    <mergeCell ref="A28:C29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Q19"/>
  <sheetViews>
    <sheetView workbookViewId="0">
      <selection activeCell="L16" sqref="L16"/>
    </sheetView>
  </sheetViews>
  <sheetFormatPr defaultColWidth="9.125" defaultRowHeight="15.75"/>
  <cols>
    <col min="1" max="1" width="9.625" style="5" customWidth="1"/>
    <col min="2" max="2" width="9.625" style="6" customWidth="1"/>
    <col min="3" max="4" width="9.625" style="2" customWidth="1"/>
    <col min="5" max="5" width="9" style="2" customWidth="1"/>
    <col min="6" max="6" width="9.125" style="2" customWidth="1"/>
    <col min="7" max="7" width="19.875" style="2" customWidth="1"/>
    <col min="8" max="8" width="12.625" style="2" customWidth="1"/>
    <col min="9" max="74" width="9.125" style="2" customWidth="1"/>
    <col min="75" max="95" width="9" style="2" customWidth="1"/>
    <col min="96" max="96" width="9" style="3"/>
    <col min="97" max="16384" width="9.125" style="3"/>
  </cols>
  <sheetData>
    <row r="1" s="1" customFormat="1" ht="18.4" customHeight="1" spans="1:4">
      <c r="A1" s="46" t="s">
        <v>87</v>
      </c>
      <c r="B1" s="47"/>
      <c r="C1" s="47"/>
      <c r="D1" s="47"/>
    </row>
    <row r="2" s="2" customFormat="1" ht="20.25" customHeight="1" spans="1:4">
      <c r="A2" s="10" t="s">
        <v>32</v>
      </c>
      <c r="B2" s="11"/>
      <c r="D2" s="65" t="s">
        <v>56</v>
      </c>
    </row>
    <row r="3" s="3" customFormat="1" ht="39.95" customHeight="1" spans="1:95">
      <c r="A3" s="14" t="s">
        <v>88</v>
      </c>
      <c r="B3" s="34" t="s">
        <v>34</v>
      </c>
      <c r="C3" s="66" t="s">
        <v>89</v>
      </c>
      <c r="D3" s="66" t="s">
        <v>90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="3" customFormat="1" ht="29.1" customHeight="1" spans="1:95">
      <c r="A4" s="49" t="s">
        <v>91</v>
      </c>
      <c r="B4" s="67"/>
      <c r="C4" s="68">
        <v>5.7</v>
      </c>
      <c r="D4" s="18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</row>
    <row r="5" s="4" customFormat="1" ht="29.1" customHeight="1" spans="1:4">
      <c r="A5" s="52" t="s">
        <v>92</v>
      </c>
      <c r="B5" s="69"/>
      <c r="C5" s="70">
        <v>2.8</v>
      </c>
      <c r="D5" s="22"/>
    </row>
    <row r="6" s="3" customFormat="1" ht="29.1" customHeight="1" spans="1:95">
      <c r="A6" s="54" t="s">
        <v>93</v>
      </c>
      <c r="B6" s="23"/>
      <c r="C6" s="55">
        <v>2.5</v>
      </c>
      <c r="D6" s="22">
        <v>11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</row>
    <row r="7" s="3" customFormat="1" ht="29.1" customHeight="1" spans="1:95">
      <c r="A7" s="52" t="s">
        <v>94</v>
      </c>
      <c r="B7" s="23"/>
      <c r="C7" s="55">
        <v>15.1</v>
      </c>
      <c r="D7" s="22">
        <v>3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</row>
    <row r="8" s="3" customFormat="1" ht="29.1" customHeight="1" spans="1:95">
      <c r="A8" s="56" t="s">
        <v>95</v>
      </c>
      <c r="B8" s="27"/>
      <c r="C8" s="57">
        <v>3.9</v>
      </c>
      <c r="D8" s="58">
        <v>9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</row>
    <row r="9" s="3" customFormat="1" ht="29.1" customHeight="1" spans="1:95">
      <c r="A9" s="52" t="s">
        <v>96</v>
      </c>
      <c r="B9" s="23"/>
      <c r="C9" s="55">
        <v>6</v>
      </c>
      <c r="D9" s="22">
        <v>8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</row>
    <row r="10" s="3" customFormat="1" ht="29.1" customHeight="1" spans="1:95">
      <c r="A10" s="54" t="s">
        <v>97</v>
      </c>
      <c r="B10" s="23"/>
      <c r="C10" s="55">
        <v>7</v>
      </c>
      <c r="D10" s="22">
        <v>6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</row>
    <row r="11" s="3" customFormat="1" ht="29.1" customHeight="1" spans="1:95">
      <c r="A11" s="52" t="s">
        <v>98</v>
      </c>
      <c r="B11" s="23"/>
      <c r="C11" s="55">
        <v>3.3</v>
      </c>
      <c r="D11" s="22">
        <v>10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</row>
    <row r="12" s="3" customFormat="1" ht="29.1" customHeight="1" spans="1:95">
      <c r="A12" s="54" t="s">
        <v>99</v>
      </c>
      <c r="B12" s="23"/>
      <c r="C12" s="55">
        <v>6.5</v>
      </c>
      <c r="D12" s="22">
        <v>7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</row>
    <row r="13" s="3" customFormat="1" ht="29.1" customHeight="1" spans="1:95">
      <c r="A13" s="54" t="s">
        <v>100</v>
      </c>
      <c r="B13" s="23"/>
      <c r="C13" s="55">
        <v>1.2</v>
      </c>
      <c r="D13" s="22">
        <v>12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</row>
    <row r="14" s="3" customFormat="1" ht="29.1" customHeight="1" spans="1:95">
      <c r="A14" s="52" t="s">
        <v>101</v>
      </c>
      <c r="B14" s="23"/>
      <c r="C14" s="55">
        <v>16.2</v>
      </c>
      <c r="D14" s="22">
        <v>2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</row>
    <row r="15" s="3" customFormat="1" ht="29.1" customHeight="1" spans="1:95">
      <c r="A15" s="54" t="s">
        <v>102</v>
      </c>
      <c r="B15" s="23"/>
      <c r="C15" s="55">
        <v>1</v>
      </c>
      <c r="D15" s="22">
        <v>13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</row>
    <row r="16" s="3" customFormat="1" ht="29.1" customHeight="1" spans="1:95">
      <c r="A16" s="54" t="s">
        <v>103</v>
      </c>
      <c r="B16" s="23"/>
      <c r="C16" s="55">
        <v>11.2</v>
      </c>
      <c r="D16" s="22">
        <v>5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</row>
    <row r="17" s="3" customFormat="1" ht="29.1" customHeight="1" spans="1:95">
      <c r="A17" s="54" t="s">
        <v>104</v>
      </c>
      <c r="B17" s="23"/>
      <c r="C17" s="55">
        <v>22</v>
      </c>
      <c r="D17" s="22">
        <v>1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</row>
    <row r="18" s="3" customFormat="1" ht="29.1" customHeight="1" spans="1:95">
      <c r="A18" s="59" t="s">
        <v>105</v>
      </c>
      <c r="B18" s="29"/>
      <c r="C18" s="60">
        <v>15</v>
      </c>
      <c r="D18" s="30">
        <v>4</v>
      </c>
      <c r="E18" s="2"/>
      <c r="F18" s="2"/>
      <c r="G18" s="2"/>
      <c r="H18" s="2"/>
      <c r="I18" s="2"/>
      <c r="J18" s="2"/>
      <c r="K18" s="2"/>
      <c r="L18" s="71"/>
      <c r="M18" s="2"/>
      <c r="N18" s="2"/>
      <c r="O18" s="71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</row>
    <row r="19" s="3" customFormat="1" ht="29.1" hidden="1" customHeight="1" spans="1:95">
      <c r="A19" s="61" t="s">
        <v>45</v>
      </c>
      <c r="B19" s="32"/>
      <c r="C19" s="62">
        <v>15.1</v>
      </c>
      <c r="D19" s="63" t="s">
        <v>106</v>
      </c>
      <c r="E19" s="2"/>
      <c r="F19" s="2"/>
      <c r="G19" s="64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</row>
  </sheetData>
  <mergeCells count="1">
    <mergeCell ref="A1:D1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O19"/>
  <sheetViews>
    <sheetView workbookViewId="0">
      <selection activeCell="M14" sqref="M14"/>
    </sheetView>
  </sheetViews>
  <sheetFormatPr defaultColWidth="9.125" defaultRowHeight="15.75"/>
  <cols>
    <col min="1" max="1" width="9.625" style="5" customWidth="1"/>
    <col min="2" max="2" width="9.625" style="6" customWidth="1"/>
    <col min="3" max="4" width="9.625" style="2" customWidth="1"/>
    <col min="5" max="5" width="9" style="2" customWidth="1"/>
    <col min="6" max="6" width="9.125" style="2" customWidth="1"/>
    <col min="7" max="7" width="19.875" style="2" customWidth="1"/>
    <col min="8" max="8" width="12.625" style="2" customWidth="1"/>
    <col min="9" max="72" width="9.125" style="2" customWidth="1"/>
    <col min="73" max="93" width="9" style="2" customWidth="1"/>
    <col min="94" max="94" width="9" style="3"/>
    <col min="95" max="16384" width="9.125" style="3"/>
  </cols>
  <sheetData>
    <row r="1" s="1" customFormat="1" ht="18.4" customHeight="1" spans="1:4">
      <c r="A1" s="46" t="s">
        <v>87</v>
      </c>
      <c r="B1" s="47"/>
      <c r="C1" s="47"/>
      <c r="D1" s="47"/>
    </row>
    <row r="2" s="2" customFormat="1" ht="20.25" customHeight="1" spans="1:4">
      <c r="A2" s="10" t="s">
        <v>107</v>
      </c>
      <c r="B2" s="11"/>
      <c r="C2" s="12" t="s">
        <v>56</v>
      </c>
      <c r="D2" s="12"/>
    </row>
    <row r="3" s="3" customFormat="1" ht="39.95" customHeight="1" spans="1:93">
      <c r="A3" s="48" t="s">
        <v>108</v>
      </c>
      <c r="B3" s="34" t="s">
        <v>34</v>
      </c>
      <c r="C3" s="16" t="s">
        <v>35</v>
      </c>
      <c r="D3" s="16" t="s">
        <v>109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</row>
    <row r="4" s="3" customFormat="1" ht="29.1" customHeight="1" spans="1:93">
      <c r="A4" s="49" t="s">
        <v>91</v>
      </c>
      <c r="B4" s="50"/>
      <c r="C4" s="51">
        <v>5.7</v>
      </c>
      <c r="D4" s="18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</row>
    <row r="5" s="4" customFormat="1" ht="29.1" customHeight="1" spans="1:4">
      <c r="A5" s="52" t="s">
        <v>92</v>
      </c>
      <c r="B5" s="23"/>
      <c r="C5" s="53">
        <v>2.8</v>
      </c>
      <c r="D5" s="22"/>
    </row>
    <row r="6" s="3" customFormat="1" ht="29.1" customHeight="1" spans="1:93">
      <c r="A6" s="54" t="s">
        <v>93</v>
      </c>
      <c r="B6" s="23"/>
      <c r="C6" s="55">
        <v>2.5</v>
      </c>
      <c r="D6" s="22">
        <f t="shared" ref="D6:D18" si="0">RANK($C6,$C$6:$C$18)</f>
        <v>11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</row>
    <row r="7" s="3" customFormat="1" ht="29.1" customHeight="1" spans="1:93">
      <c r="A7" s="52" t="s">
        <v>94</v>
      </c>
      <c r="B7" s="23"/>
      <c r="C7" s="55">
        <v>15.1</v>
      </c>
      <c r="D7" s="22">
        <f t="shared" si="0"/>
        <v>3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</row>
    <row r="8" s="3" customFormat="1" ht="29.1" customHeight="1" spans="1:93">
      <c r="A8" s="56" t="s">
        <v>95</v>
      </c>
      <c r="B8" s="27"/>
      <c r="C8" s="57">
        <v>3.9</v>
      </c>
      <c r="D8" s="58">
        <f t="shared" si="0"/>
        <v>9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</row>
    <row r="9" s="3" customFormat="1" ht="29.1" customHeight="1" spans="1:93">
      <c r="A9" s="52" t="s">
        <v>96</v>
      </c>
      <c r="B9" s="23"/>
      <c r="C9" s="55">
        <v>6</v>
      </c>
      <c r="D9" s="22">
        <f t="shared" si="0"/>
        <v>8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</row>
    <row r="10" s="3" customFormat="1" ht="29.1" customHeight="1" spans="1:93">
      <c r="A10" s="54" t="s">
        <v>97</v>
      </c>
      <c r="B10" s="23"/>
      <c r="C10" s="55">
        <v>7</v>
      </c>
      <c r="D10" s="22">
        <f t="shared" si="0"/>
        <v>6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</row>
    <row r="11" s="3" customFormat="1" ht="29.1" customHeight="1" spans="1:93">
      <c r="A11" s="52" t="s">
        <v>98</v>
      </c>
      <c r="B11" s="23"/>
      <c r="C11" s="55">
        <v>3.3</v>
      </c>
      <c r="D11" s="22">
        <f t="shared" si="0"/>
        <v>10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</row>
    <row r="12" s="3" customFormat="1" ht="29.1" customHeight="1" spans="1:93">
      <c r="A12" s="54" t="s">
        <v>99</v>
      </c>
      <c r="B12" s="23"/>
      <c r="C12" s="55">
        <v>6.5</v>
      </c>
      <c r="D12" s="22">
        <f t="shared" si="0"/>
        <v>7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</row>
    <row r="13" s="3" customFormat="1" ht="29.1" customHeight="1" spans="1:93">
      <c r="A13" s="54" t="s">
        <v>100</v>
      </c>
      <c r="B13" s="23"/>
      <c r="C13" s="55">
        <v>1.2</v>
      </c>
      <c r="D13" s="22">
        <f t="shared" si="0"/>
        <v>12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</row>
    <row r="14" s="3" customFormat="1" ht="29.1" customHeight="1" spans="1:93">
      <c r="A14" s="52" t="s">
        <v>101</v>
      </c>
      <c r="B14" s="23"/>
      <c r="C14" s="55">
        <v>16.2</v>
      </c>
      <c r="D14" s="22">
        <f t="shared" si="0"/>
        <v>2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</row>
    <row r="15" s="3" customFormat="1" ht="29.1" customHeight="1" spans="1:93">
      <c r="A15" s="54" t="s">
        <v>102</v>
      </c>
      <c r="B15" s="23"/>
      <c r="C15" s="55">
        <v>1</v>
      </c>
      <c r="D15" s="22">
        <f t="shared" si="0"/>
        <v>13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</row>
    <row r="16" s="3" customFormat="1" ht="29.1" customHeight="1" spans="1:93">
      <c r="A16" s="54" t="s">
        <v>103</v>
      </c>
      <c r="B16" s="23"/>
      <c r="C16" s="55">
        <v>11.5</v>
      </c>
      <c r="D16" s="22">
        <f t="shared" si="0"/>
        <v>5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</row>
    <row r="17" s="3" customFormat="1" ht="29.1" customHeight="1" spans="1:93">
      <c r="A17" s="54" t="s">
        <v>104</v>
      </c>
      <c r="B17" s="23"/>
      <c r="C17" s="55">
        <v>22</v>
      </c>
      <c r="D17" s="22">
        <f t="shared" si="0"/>
        <v>1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</row>
    <row r="18" s="3" customFormat="1" ht="29.1" customHeight="1" spans="1:93">
      <c r="A18" s="59" t="s">
        <v>105</v>
      </c>
      <c r="B18" s="29"/>
      <c r="C18" s="60">
        <v>15</v>
      </c>
      <c r="D18" s="30">
        <f t="shared" si="0"/>
        <v>4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</row>
    <row r="19" s="3" customFormat="1" ht="29.1" hidden="1" customHeight="1" spans="1:93">
      <c r="A19" s="61" t="s">
        <v>45</v>
      </c>
      <c r="B19" s="32"/>
      <c r="C19" s="62">
        <v>15.1</v>
      </c>
      <c r="D19" s="63" t="s">
        <v>106</v>
      </c>
      <c r="E19" s="2"/>
      <c r="F19" s="2"/>
      <c r="G19" s="64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</row>
  </sheetData>
  <mergeCells count="2">
    <mergeCell ref="A1:D1"/>
    <mergeCell ref="C2:D2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R20"/>
  <sheetViews>
    <sheetView workbookViewId="0">
      <selection activeCell="M14" sqref="M14"/>
    </sheetView>
  </sheetViews>
  <sheetFormatPr defaultColWidth="9.125" defaultRowHeight="15.75"/>
  <cols>
    <col min="1" max="1" width="9.625" style="5" customWidth="1"/>
    <col min="2" max="2" width="9.625" style="6" customWidth="1"/>
    <col min="3" max="4" width="9.625" style="2" customWidth="1"/>
    <col min="5" max="5" width="10.875" style="2" customWidth="1"/>
    <col min="6" max="6" width="11.5" style="2" customWidth="1"/>
    <col min="7" max="7" width="8.625" style="2" customWidth="1"/>
    <col min="8" max="40" width="9.125" style="2" customWidth="1"/>
    <col min="41" max="70" width="9" style="2" customWidth="1"/>
    <col min="71" max="71" width="9" style="3"/>
    <col min="72" max="16384" width="9.125" style="3"/>
  </cols>
  <sheetData>
    <row r="1" s="1" customFormat="1" ht="18.4" customHeight="1" spans="1:1">
      <c r="A1" s="8"/>
    </row>
    <row r="2" s="2" customFormat="1" ht="20.25" customHeight="1" spans="1:4">
      <c r="A2" s="10" t="s">
        <v>110</v>
      </c>
      <c r="B2" s="11"/>
      <c r="C2" s="12" t="s">
        <v>56</v>
      </c>
      <c r="D2" s="12"/>
    </row>
    <row r="3" s="3" customFormat="1" ht="39.95" customHeight="1" spans="1:70">
      <c r="A3" s="14" t="s">
        <v>111</v>
      </c>
      <c r="B3" s="34" t="s">
        <v>34</v>
      </c>
      <c r="C3" s="16" t="s">
        <v>35</v>
      </c>
      <c r="D3" s="16" t="s">
        <v>109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</row>
    <row r="4" s="3" customFormat="1" ht="29.1" customHeight="1" spans="1:70">
      <c r="A4" s="17" t="s">
        <v>91</v>
      </c>
      <c r="B4" s="35">
        <v>315446</v>
      </c>
      <c r="C4" s="36">
        <v>3.4</v>
      </c>
      <c r="D4" s="20"/>
      <c r="E4" s="2"/>
      <c r="F4" s="37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</row>
    <row r="5" s="4" customFormat="1" ht="29.1" customHeight="1" spans="1:6">
      <c r="A5" s="21" t="s">
        <v>92</v>
      </c>
      <c r="B5" s="38">
        <v>1865.9</v>
      </c>
      <c r="C5" s="23">
        <v>6.7</v>
      </c>
      <c r="D5" s="23"/>
      <c r="F5" s="37"/>
    </row>
    <row r="6" s="3" customFormat="1" ht="29.1" customHeight="1" spans="1:70">
      <c r="A6" s="25" t="s">
        <v>93</v>
      </c>
      <c r="B6" s="38">
        <v>248.25722521</v>
      </c>
      <c r="C6" s="23">
        <v>21.332147527666</v>
      </c>
      <c r="D6" s="39">
        <f t="shared" ref="D6:D18" si="0">RANK($C6,$C$6:$C$18)</f>
        <v>7</v>
      </c>
      <c r="E6" s="2"/>
      <c r="F6" s="40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</row>
    <row r="7" s="3" customFormat="1" ht="29.1" customHeight="1" spans="1:70">
      <c r="A7" s="21" t="s">
        <v>94</v>
      </c>
      <c r="B7" s="38">
        <v>42.61933114</v>
      </c>
      <c r="C7" s="23">
        <v>64.0270448710705</v>
      </c>
      <c r="D7" s="39">
        <f t="shared" si="0"/>
        <v>3</v>
      </c>
      <c r="E7" s="2"/>
      <c r="F7" s="41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</row>
    <row r="8" s="3" customFormat="1" ht="29.1" customHeight="1" spans="1:70">
      <c r="A8" s="26" t="s">
        <v>95</v>
      </c>
      <c r="B8" s="42">
        <v>341.23500818</v>
      </c>
      <c r="C8" s="27">
        <v>-9.35436589456816</v>
      </c>
      <c r="D8" s="43">
        <f t="shared" si="0"/>
        <v>10</v>
      </c>
      <c r="E8" s="2"/>
      <c r="F8" s="41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</row>
    <row r="9" s="3" customFormat="1" ht="29.1" customHeight="1" spans="1:70">
      <c r="A9" s="21" t="s">
        <v>96</v>
      </c>
      <c r="B9" s="38">
        <v>54.76815</v>
      </c>
      <c r="C9" s="23">
        <v>24.5807277038679</v>
      </c>
      <c r="D9" s="39">
        <f t="shared" si="0"/>
        <v>6</v>
      </c>
      <c r="E9" s="2"/>
      <c r="F9" s="41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</row>
    <row r="10" s="3" customFormat="1" ht="29.1" customHeight="1" spans="1:70">
      <c r="A10" s="25" t="s">
        <v>97</v>
      </c>
      <c r="B10" s="38">
        <v>22.04101503</v>
      </c>
      <c r="C10" s="23">
        <v>27.6950692236984</v>
      </c>
      <c r="D10" s="39">
        <f t="shared" si="0"/>
        <v>5</v>
      </c>
      <c r="E10" s="2"/>
      <c r="F10" s="41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</row>
    <row r="11" s="3" customFormat="1" ht="29.1" customHeight="1" spans="1:70">
      <c r="A11" s="21" t="s">
        <v>98</v>
      </c>
      <c r="B11" s="38">
        <v>18.7603149</v>
      </c>
      <c r="C11" s="38">
        <v>145.181652376885</v>
      </c>
      <c r="D11" s="39">
        <f t="shared" si="0"/>
        <v>1</v>
      </c>
      <c r="E11" s="2"/>
      <c r="F11" s="41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</row>
    <row r="12" s="3" customFormat="1" ht="29.1" customHeight="1" spans="1:70">
      <c r="A12" s="25" t="s">
        <v>99</v>
      </c>
      <c r="B12" s="38">
        <v>13.96451564</v>
      </c>
      <c r="C12" s="23">
        <v>36.7418407827673</v>
      </c>
      <c r="D12" s="39">
        <f t="shared" si="0"/>
        <v>4</v>
      </c>
      <c r="E12" s="2"/>
      <c r="F12" s="41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</row>
    <row r="13" s="3" customFormat="1" ht="29.1" customHeight="1" spans="1:70">
      <c r="A13" s="25" t="s">
        <v>100</v>
      </c>
      <c r="B13" s="38">
        <v>1037.18708408</v>
      </c>
      <c r="C13" s="23">
        <v>6.35736756995812</v>
      </c>
      <c r="D13" s="39">
        <f t="shared" si="0"/>
        <v>9</v>
      </c>
      <c r="E13" s="2"/>
      <c r="F13" s="41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</row>
    <row r="14" s="3" customFormat="1" ht="29.1" customHeight="1" spans="1:70">
      <c r="A14" s="21" t="s">
        <v>101</v>
      </c>
      <c r="B14" s="38">
        <v>3.73918813</v>
      </c>
      <c r="C14" s="23">
        <v>-28.8456474492997</v>
      </c>
      <c r="D14" s="39">
        <f t="shared" si="0"/>
        <v>13</v>
      </c>
      <c r="E14" s="2"/>
      <c r="F14" s="41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</row>
    <row r="15" s="3" customFormat="1" ht="29.1" customHeight="1" spans="1:70">
      <c r="A15" s="25" t="s">
        <v>102</v>
      </c>
      <c r="B15" s="38">
        <v>0.8786684</v>
      </c>
      <c r="C15" s="36">
        <v>80.0163444411189</v>
      </c>
      <c r="D15" s="39">
        <f t="shared" si="0"/>
        <v>2</v>
      </c>
      <c r="E15" s="2"/>
      <c r="F15" s="4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</row>
    <row r="16" s="3" customFormat="1" ht="29.1" customHeight="1" spans="1:70">
      <c r="A16" s="25" t="s">
        <v>103</v>
      </c>
      <c r="B16" s="38">
        <v>41.65646959</v>
      </c>
      <c r="C16" s="23">
        <v>17.6045986118467</v>
      </c>
      <c r="D16" s="39">
        <f t="shared" si="0"/>
        <v>8</v>
      </c>
      <c r="E16" s="2"/>
      <c r="F16" s="4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</row>
    <row r="17" s="3" customFormat="1" ht="29.1" customHeight="1" spans="1:70">
      <c r="A17" s="25" t="s">
        <v>104</v>
      </c>
      <c r="B17" s="38">
        <v>38.65050757</v>
      </c>
      <c r="C17" s="23">
        <v>-13.2259867242406</v>
      </c>
      <c r="D17" s="39">
        <f t="shared" si="0"/>
        <v>12</v>
      </c>
      <c r="E17" s="2"/>
      <c r="F17" s="4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</row>
    <row r="18" s="3" customFormat="1" ht="29.1" customHeight="1" spans="1:70">
      <c r="A18" s="28" t="s">
        <v>105</v>
      </c>
      <c r="B18" s="44">
        <v>2.08440304</v>
      </c>
      <c r="C18" s="29">
        <v>-12.3103925878276</v>
      </c>
      <c r="D18" s="45">
        <f t="shared" si="0"/>
        <v>11</v>
      </c>
      <c r="E18" s="2"/>
      <c r="F18" s="41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</row>
    <row r="19" s="3" customFormat="1" ht="29.1" hidden="1" customHeight="1" spans="1:70">
      <c r="A19" s="31" t="s">
        <v>45</v>
      </c>
      <c r="B19" s="32">
        <v>178.6</v>
      </c>
      <c r="C19" s="32">
        <v>-17.4188294384496</v>
      </c>
      <c r="D19" s="32" t="s">
        <v>106</v>
      </c>
      <c r="E19" s="2"/>
      <c r="F19" s="4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</row>
    <row r="20" s="3" customFormat="1" spans="1:70">
      <c r="A20" s="5"/>
      <c r="B20" s="6"/>
      <c r="C20" s="2"/>
      <c r="D20" s="2"/>
      <c r="E20" s="2"/>
      <c r="F20" s="4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</row>
  </sheetData>
  <mergeCells count="1">
    <mergeCell ref="C2:D2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9"/>
  <sheetViews>
    <sheetView workbookViewId="0">
      <selection activeCell="M10" sqref="M10"/>
    </sheetView>
  </sheetViews>
  <sheetFormatPr defaultColWidth="9.125" defaultRowHeight="15.75"/>
  <cols>
    <col min="1" max="1" width="11.375" style="5" customWidth="1"/>
    <col min="2" max="2" width="9.625" style="6" customWidth="1"/>
    <col min="3" max="3" width="9.625" style="2" customWidth="1"/>
    <col min="4" max="4" width="9.625" style="7" customWidth="1"/>
    <col min="5" max="5" width="13.125" style="2" customWidth="1"/>
    <col min="6" max="6" width="14.375" style="2" customWidth="1"/>
    <col min="7" max="118" width="9.125" style="2" customWidth="1"/>
    <col min="119" max="134" width="9" style="2" customWidth="1"/>
    <col min="135" max="136" width="9" style="3"/>
    <col min="137" max="16384" width="9.125" style="3"/>
  </cols>
  <sheetData>
    <row r="1" s="1" customFormat="1" ht="18.4" customHeight="1" spans="1:4">
      <c r="A1" s="8"/>
      <c r="D1" s="9"/>
    </row>
    <row r="2" s="2" customFormat="1" ht="20.25" customHeight="1" spans="1:4">
      <c r="A2" s="10" t="s">
        <v>112</v>
      </c>
      <c r="B2" s="11"/>
      <c r="C2" s="12" t="s">
        <v>56</v>
      </c>
      <c r="D2" s="13"/>
    </row>
    <row r="3" s="3" customFormat="1" ht="39.95" customHeight="1" spans="1:134">
      <c r="A3" s="14" t="s">
        <v>54</v>
      </c>
      <c r="B3" s="15" t="s">
        <v>34</v>
      </c>
      <c r="C3" s="16" t="s">
        <v>35</v>
      </c>
      <c r="D3" s="16" t="s">
        <v>109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</row>
    <row r="4" s="3" customFormat="1" ht="29.1" customHeight="1" spans="1:134">
      <c r="A4" s="17" t="s">
        <v>91</v>
      </c>
      <c r="B4" s="18">
        <v>411649</v>
      </c>
      <c r="C4" s="19">
        <v>8</v>
      </c>
      <c r="D4" s="20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</row>
    <row r="5" s="4" customFormat="1" ht="29.1" customHeight="1" spans="1:6">
      <c r="A5" s="21" t="s">
        <v>92</v>
      </c>
      <c r="B5" s="22"/>
      <c r="C5" s="23">
        <v>6.2</v>
      </c>
      <c r="D5" s="24"/>
      <c r="F5" s="2"/>
    </row>
    <row r="6" s="3" customFormat="1" ht="29.1" customHeight="1" spans="1:134">
      <c r="A6" s="25" t="s">
        <v>93</v>
      </c>
      <c r="B6" s="23"/>
      <c r="C6" s="23">
        <v>5.6</v>
      </c>
      <c r="D6" s="22">
        <f t="shared" ref="D6:D18" si="0">RANK($C6,$C$6:$C$18)</f>
        <v>13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</row>
    <row r="7" s="3" customFormat="1" ht="29.1" customHeight="1" spans="1:134">
      <c r="A7" s="21" t="s">
        <v>94</v>
      </c>
      <c r="B7" s="23"/>
      <c r="C7" s="23">
        <v>7</v>
      </c>
      <c r="D7" s="22">
        <f t="shared" si="0"/>
        <v>4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</row>
    <row r="8" s="3" customFormat="1" ht="29.1" customHeight="1" spans="1:134">
      <c r="A8" s="26" t="s">
        <v>95</v>
      </c>
      <c r="B8" s="27"/>
      <c r="C8" s="27">
        <v>7</v>
      </c>
      <c r="D8" s="22">
        <f t="shared" si="0"/>
        <v>4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</row>
    <row r="9" s="3" customFormat="1" ht="29.1" customHeight="1" spans="1:134">
      <c r="A9" s="21" t="s">
        <v>96</v>
      </c>
      <c r="B9" s="23"/>
      <c r="C9" s="23">
        <v>7.2</v>
      </c>
      <c r="D9" s="22">
        <f t="shared" si="0"/>
        <v>3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</row>
    <row r="10" s="3" customFormat="1" ht="29.1" customHeight="1" spans="1:134">
      <c r="A10" s="25" t="s">
        <v>97</v>
      </c>
      <c r="B10" s="23"/>
      <c r="C10" s="23">
        <v>7</v>
      </c>
      <c r="D10" s="22">
        <f t="shared" si="0"/>
        <v>4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</row>
    <row r="11" s="3" customFormat="1" ht="29.1" customHeight="1" spans="1:134">
      <c r="A11" s="21" t="s">
        <v>98</v>
      </c>
      <c r="B11" s="23"/>
      <c r="C11" s="23">
        <v>7</v>
      </c>
      <c r="D11" s="22">
        <f t="shared" si="0"/>
        <v>4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</row>
    <row r="12" s="3" customFormat="1" ht="29.1" customHeight="1" spans="1:134">
      <c r="A12" s="25" t="s">
        <v>99</v>
      </c>
      <c r="B12" s="23"/>
      <c r="C12" s="23">
        <v>7.5</v>
      </c>
      <c r="D12" s="22">
        <f t="shared" si="0"/>
        <v>1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</row>
    <row r="13" s="3" customFormat="1" ht="29.1" customHeight="1" spans="1:134">
      <c r="A13" s="25" t="s">
        <v>100</v>
      </c>
      <c r="B13" s="23"/>
      <c r="C13" s="23">
        <v>6</v>
      </c>
      <c r="D13" s="22">
        <f t="shared" si="0"/>
        <v>12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</row>
    <row r="14" s="3" customFormat="1" ht="29.1" customHeight="1" spans="1:134">
      <c r="A14" s="25" t="s">
        <v>101</v>
      </c>
      <c r="B14" s="23"/>
      <c r="C14" s="23">
        <v>6.7</v>
      </c>
      <c r="D14" s="22">
        <f t="shared" si="0"/>
        <v>9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</row>
    <row r="15" s="3" customFormat="1" ht="29.1" customHeight="1" spans="1:134">
      <c r="A15" s="25" t="s">
        <v>102</v>
      </c>
      <c r="B15" s="23"/>
      <c r="C15" s="23">
        <v>6.7</v>
      </c>
      <c r="D15" s="22">
        <f t="shared" si="0"/>
        <v>9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</row>
    <row r="16" s="3" customFormat="1" ht="29.1" customHeight="1" spans="1:134">
      <c r="A16" s="21" t="s">
        <v>103</v>
      </c>
      <c r="B16" s="23"/>
      <c r="C16" s="23">
        <v>7</v>
      </c>
      <c r="D16" s="22">
        <f t="shared" si="0"/>
        <v>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</row>
    <row r="17" s="3" customFormat="1" ht="29.1" customHeight="1" spans="1:134">
      <c r="A17" s="25" t="s">
        <v>104</v>
      </c>
      <c r="B17" s="23"/>
      <c r="C17" s="23">
        <v>7.5</v>
      </c>
      <c r="D17" s="22">
        <f t="shared" si="0"/>
        <v>1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</row>
    <row r="18" s="3" customFormat="1" ht="29.1" customHeight="1" spans="1:134">
      <c r="A18" s="28" t="s">
        <v>105</v>
      </c>
      <c r="B18" s="29"/>
      <c r="C18" s="29">
        <v>6.1</v>
      </c>
      <c r="D18" s="30">
        <f t="shared" si="0"/>
        <v>11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</row>
    <row r="19" s="3" customFormat="1" ht="29.1" hidden="1" customHeight="1" spans="1:134">
      <c r="A19" s="31" t="s">
        <v>45</v>
      </c>
      <c r="B19" s="32"/>
      <c r="C19" s="32"/>
      <c r="D19" s="33" t="s">
        <v>106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</row>
  </sheetData>
  <mergeCells count="1">
    <mergeCell ref="C2:D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F20"/>
  <sheetViews>
    <sheetView workbookViewId="0">
      <selection activeCell="J17" sqref="J17"/>
    </sheetView>
  </sheetViews>
  <sheetFormatPr defaultColWidth="9" defaultRowHeight="15.75"/>
  <cols>
    <col min="1" max="1" width="14" style="2" customWidth="1"/>
    <col min="2" max="2" width="10.875" style="145" customWidth="1"/>
    <col min="3" max="3" width="12.875" style="7" customWidth="1"/>
    <col min="4" max="140" width="9" style="2"/>
    <col min="141" max="162" width="9.125" style="2"/>
    <col min="163" max="16384" width="9" style="3"/>
  </cols>
  <sheetData>
    <row r="1" s="1" customFormat="1" ht="18.4" customHeight="1" spans="1:3">
      <c r="A1" s="72" t="s">
        <v>31</v>
      </c>
      <c r="B1" s="169"/>
      <c r="C1" s="169"/>
    </row>
    <row r="2" s="2" customFormat="1" ht="20.25" customHeight="1" spans="1:3">
      <c r="A2" s="10" t="s">
        <v>32</v>
      </c>
      <c r="B2" s="161"/>
      <c r="C2" s="162"/>
    </row>
    <row r="3" s="3" customFormat="1" ht="46.5" customHeight="1" spans="1:162">
      <c r="A3" s="48" t="s">
        <v>33</v>
      </c>
      <c r="B3" s="34" t="s">
        <v>34</v>
      </c>
      <c r="C3" s="66" t="s">
        <v>35</v>
      </c>
      <c r="D3" s="34" t="s">
        <v>36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</row>
    <row r="4" s="3" customFormat="1" ht="32.1" customHeight="1" spans="1:162">
      <c r="A4" s="163" t="s">
        <v>37</v>
      </c>
      <c r="B4" s="137">
        <v>8249915</v>
      </c>
      <c r="C4" s="51">
        <v>4.20300360899519</v>
      </c>
      <c r="D4" s="79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</row>
    <row r="5" s="3" customFormat="1" ht="32.1" customHeight="1" spans="1:162">
      <c r="A5" s="163" t="s">
        <v>38</v>
      </c>
      <c r="B5" s="137">
        <v>2866289.88615647</v>
      </c>
      <c r="C5" s="51">
        <v>2.8109142793646</v>
      </c>
      <c r="D5" s="79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</row>
    <row r="6" s="3" customFormat="1" ht="32.1" customHeight="1" spans="1:162">
      <c r="A6" s="163"/>
      <c r="B6" s="137"/>
      <c r="C6" s="51"/>
      <c r="D6" s="79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</row>
    <row r="7" s="3" customFormat="1" ht="32.1" customHeight="1" spans="1:162">
      <c r="A7" s="163" t="s">
        <v>39</v>
      </c>
      <c r="B7" s="137">
        <v>392846.444404403</v>
      </c>
      <c r="C7" s="51">
        <v>2.78946697956648</v>
      </c>
      <c r="D7" s="79">
        <v>4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</row>
    <row r="8" s="3" customFormat="1" ht="32.1" customHeight="1" spans="1:162">
      <c r="A8" s="163" t="s">
        <v>40</v>
      </c>
      <c r="B8" s="137">
        <v>483675.561930531</v>
      </c>
      <c r="C8" s="51">
        <v>1.15618099122752</v>
      </c>
      <c r="D8" s="79">
        <v>5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</row>
    <row r="9" s="3" customFormat="1" ht="32.1" customHeight="1" spans="1:162">
      <c r="A9" s="166" t="s">
        <v>41</v>
      </c>
      <c r="B9" s="139">
        <v>481499.966764839</v>
      </c>
      <c r="C9" s="140">
        <v>3.49463168391944</v>
      </c>
      <c r="D9" s="83">
        <v>1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</row>
    <row r="10" s="3" customFormat="1" ht="32.1" customHeight="1" spans="1:162">
      <c r="A10" s="163" t="s">
        <v>42</v>
      </c>
      <c r="B10" s="137">
        <v>501588.430236341</v>
      </c>
      <c r="C10" s="51">
        <v>3.38320669691645</v>
      </c>
      <c r="D10" s="79">
        <v>2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</row>
    <row r="11" s="3" customFormat="1" ht="32.1" customHeight="1" spans="1:162">
      <c r="A11" s="163" t="s">
        <v>43</v>
      </c>
      <c r="B11" s="137">
        <v>1006679.48282036</v>
      </c>
      <c r="C11" s="51">
        <v>3.0218576974209</v>
      </c>
      <c r="D11" s="79">
        <v>3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</row>
    <row r="12" s="3" customFormat="1" ht="32.1" customHeight="1" spans="1:162">
      <c r="A12" s="163"/>
      <c r="B12" s="137"/>
      <c r="C12" s="51"/>
      <c r="D12" s="79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</row>
    <row r="13" s="3" customFormat="1" ht="32.1" customHeight="1" spans="1:162">
      <c r="A13" s="163" t="s">
        <v>44</v>
      </c>
      <c r="B13" s="137">
        <v>687264.744117467</v>
      </c>
      <c r="C13" s="51">
        <v>4.6</v>
      </c>
      <c r="D13" s="79">
        <v>3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</row>
    <row r="14" s="3" customFormat="1" ht="32.1" customHeight="1" spans="1:162">
      <c r="A14" s="163" t="s">
        <v>45</v>
      </c>
      <c r="B14" s="137">
        <v>546067.702420807</v>
      </c>
      <c r="C14" s="51">
        <v>3.03297952092107</v>
      </c>
      <c r="D14" s="79">
        <v>6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</row>
    <row r="15" s="3" customFormat="1" ht="32.1" customHeight="1" spans="1:162">
      <c r="A15" s="163" t="s">
        <v>46</v>
      </c>
      <c r="B15" s="137">
        <v>1143596.66060635</v>
      </c>
      <c r="C15" s="51">
        <v>4.70002768068277</v>
      </c>
      <c r="D15" s="79">
        <v>2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</row>
    <row r="16" s="3" customFormat="1" ht="32.1" customHeight="1" spans="1:162">
      <c r="A16" s="163" t="s">
        <v>47</v>
      </c>
      <c r="B16" s="137">
        <v>1131942.34638664</v>
      </c>
      <c r="C16" s="51">
        <v>4.6</v>
      </c>
      <c r="D16" s="79">
        <v>3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</row>
    <row r="17" s="3" customFormat="1" ht="32.1" customHeight="1" spans="1:159">
      <c r="A17" s="163" t="s">
        <v>48</v>
      </c>
      <c r="B17" s="137">
        <v>1189773.02490717</v>
      </c>
      <c r="C17" s="51">
        <v>10.2943764372278</v>
      </c>
      <c r="D17" s="79">
        <v>1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</row>
    <row r="18" s="3" customFormat="1" ht="33" customHeight="1" spans="1:159">
      <c r="A18" s="163" t="s">
        <v>49</v>
      </c>
      <c r="B18" s="137">
        <v>714556.120846979</v>
      </c>
      <c r="C18" s="156">
        <v>3.68004733487686</v>
      </c>
      <c r="D18" s="79">
        <v>5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</row>
    <row r="19" s="3" customFormat="1" spans="1:159">
      <c r="A19" s="87"/>
      <c r="B19" s="158"/>
      <c r="C19" s="159"/>
      <c r="D19" s="87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</row>
    <row r="20" s="3" customFormat="1" spans="1:159">
      <c r="A20" s="2"/>
      <c r="B20" s="145"/>
      <c r="C20" s="7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14" sqref="K14"/>
    </sheetView>
  </sheetViews>
  <sheetFormatPr defaultColWidth="8.75" defaultRowHeight="15.75"/>
  <cols>
    <col min="1" max="1" width="13.375" style="5" customWidth="1"/>
    <col min="2" max="2" width="11.75" style="145" customWidth="1"/>
    <col min="3" max="3" width="11.5" style="7" customWidth="1"/>
    <col min="4" max="4" width="9.125" style="2"/>
    <col min="5" max="5" width="18.5" style="2" customWidth="1"/>
    <col min="6" max="6" width="12.875" style="2" customWidth="1"/>
    <col min="7" max="11" width="9.125" style="2"/>
    <col min="12" max="12" width="9.125" style="3"/>
    <col min="13" max="16384" width="8.75" style="3"/>
  </cols>
  <sheetData>
    <row r="1" s="1" customFormat="1" ht="18.4" customHeight="1" spans="1:3">
      <c r="A1" s="8"/>
      <c r="B1" s="9"/>
      <c r="C1" s="9"/>
    </row>
    <row r="2" s="2" customFormat="1" ht="20.25" customHeight="1" spans="1:3">
      <c r="A2" s="10" t="s">
        <v>50</v>
      </c>
      <c r="B2" s="161"/>
      <c r="C2" s="162"/>
    </row>
    <row r="3" s="3" customFormat="1" ht="39.95" customHeight="1" spans="1:11">
      <c r="A3" s="48" t="s">
        <v>51</v>
      </c>
      <c r="B3" s="34" t="s">
        <v>34</v>
      </c>
      <c r="C3" s="66" t="s">
        <v>35</v>
      </c>
      <c r="D3" s="34" t="s">
        <v>36</v>
      </c>
      <c r="E3" s="2"/>
      <c r="F3" s="2"/>
      <c r="G3" s="2"/>
      <c r="H3" s="2"/>
      <c r="I3" s="2"/>
      <c r="J3" s="2"/>
      <c r="K3" s="2"/>
    </row>
    <row r="4" s="3" customFormat="1" ht="27" customHeight="1" spans="1:11">
      <c r="A4" s="163" t="s">
        <v>37</v>
      </c>
      <c r="B4" s="137"/>
      <c r="C4" s="55">
        <v>5.1</v>
      </c>
      <c r="D4" s="79"/>
      <c r="E4" s="2"/>
      <c r="F4" s="2"/>
      <c r="G4" s="2"/>
      <c r="H4" s="2"/>
      <c r="I4" s="2"/>
      <c r="J4" s="2"/>
      <c r="K4" s="2"/>
    </row>
    <row r="5" s="3" customFormat="1" ht="25.15" customHeight="1" spans="1:11">
      <c r="A5" s="163" t="s">
        <v>38</v>
      </c>
      <c r="B5" s="164"/>
      <c r="C5" s="55">
        <v>1.7</v>
      </c>
      <c r="D5" s="79"/>
      <c r="E5" s="2"/>
      <c r="F5" s="2"/>
      <c r="G5" s="2"/>
      <c r="H5" s="165"/>
      <c r="I5" s="165"/>
      <c r="J5" s="2"/>
      <c r="K5" s="2"/>
    </row>
    <row r="6" s="3" customFormat="1" ht="25.15" customHeight="1" spans="1:11">
      <c r="A6" s="163" t="s">
        <v>52</v>
      </c>
      <c r="B6" s="137"/>
      <c r="C6" s="55"/>
      <c r="D6" s="79"/>
      <c r="E6" s="2"/>
      <c r="F6" s="2"/>
      <c r="G6" s="2"/>
      <c r="H6" s="2"/>
      <c r="I6" s="2"/>
      <c r="J6" s="2"/>
      <c r="K6" s="2"/>
    </row>
    <row r="7" s="3" customFormat="1" ht="12" customHeight="1" spans="1:11">
      <c r="A7" s="163"/>
      <c r="B7" s="137"/>
      <c r="C7" s="55"/>
      <c r="D7" s="79"/>
      <c r="E7" s="2"/>
      <c r="F7" s="2"/>
      <c r="G7" s="2"/>
      <c r="H7" s="2"/>
      <c r="I7" s="2"/>
      <c r="J7" s="2"/>
      <c r="K7" s="2"/>
    </row>
    <row r="8" s="3" customFormat="1" ht="31.9" customHeight="1" spans="1:11">
      <c r="A8" s="163" t="s">
        <v>39</v>
      </c>
      <c r="B8" s="137"/>
      <c r="C8" s="55">
        <v>18.8210125980509</v>
      </c>
      <c r="D8" s="79">
        <v>1</v>
      </c>
      <c r="E8" s="2"/>
      <c r="F8" s="2"/>
      <c r="G8" s="2"/>
      <c r="H8" s="2"/>
      <c r="I8" s="2"/>
      <c r="J8" s="2"/>
      <c r="K8" s="2"/>
    </row>
    <row r="9" s="3" customFormat="1" ht="31.9" customHeight="1" spans="1:11">
      <c r="A9" s="163" t="s">
        <v>40</v>
      </c>
      <c r="B9" s="137"/>
      <c r="C9" s="55">
        <v>9.27955575040187</v>
      </c>
      <c r="D9" s="79">
        <v>3</v>
      </c>
      <c r="E9" s="2"/>
      <c r="F9" s="2"/>
      <c r="G9" s="2"/>
      <c r="H9" s="2"/>
      <c r="I9" s="2"/>
      <c r="J9" s="2"/>
      <c r="K9" s="2"/>
    </row>
    <row r="10" s="3" customFormat="1" ht="31.9" customHeight="1" spans="1:11">
      <c r="A10" s="166" t="s">
        <v>41</v>
      </c>
      <c r="B10" s="139"/>
      <c r="C10" s="57">
        <v>14.3552510481644</v>
      </c>
      <c r="D10" s="83">
        <v>2</v>
      </c>
      <c r="E10" s="2"/>
      <c r="F10" s="2"/>
      <c r="G10" s="2"/>
      <c r="H10" s="2"/>
      <c r="I10" s="2"/>
      <c r="J10" s="2"/>
      <c r="K10" s="2"/>
    </row>
    <row r="11" s="3" customFormat="1" ht="31.9" customHeight="1" spans="1:11">
      <c r="A11" s="163" t="s">
        <v>42</v>
      </c>
      <c r="B11" s="137"/>
      <c r="C11" s="55">
        <v>-27.6215001200271</v>
      </c>
      <c r="D11" s="79">
        <v>5</v>
      </c>
      <c r="E11" s="2"/>
      <c r="F11" s="2"/>
      <c r="G11" s="2"/>
      <c r="H11" s="2"/>
      <c r="I11" s="2"/>
      <c r="J11" s="2"/>
      <c r="K11" s="2"/>
    </row>
    <row r="12" s="3" customFormat="1" ht="31.9" customHeight="1" spans="1:11">
      <c r="A12" s="163" t="s">
        <v>43</v>
      </c>
      <c r="B12" s="137"/>
      <c r="C12" s="55">
        <v>7.10147264002421</v>
      </c>
      <c r="D12" s="79">
        <v>4</v>
      </c>
      <c r="E12" s="2"/>
      <c r="F12" s="2"/>
      <c r="G12" s="2"/>
      <c r="H12" s="2"/>
      <c r="I12" s="2"/>
      <c r="J12" s="2"/>
      <c r="K12" s="2"/>
    </row>
    <row r="13" s="3" customFormat="1" ht="16.9" customHeight="1" spans="1:10">
      <c r="A13" s="163"/>
      <c r="B13" s="137"/>
      <c r="C13" s="55"/>
      <c r="D13" s="79"/>
      <c r="E13" s="2"/>
      <c r="F13" s="2"/>
      <c r="G13" s="2"/>
      <c r="H13" s="2"/>
      <c r="I13" s="2"/>
      <c r="J13" s="2"/>
    </row>
    <row r="14" s="3" customFormat="1" ht="31.9" customHeight="1" spans="1:11">
      <c r="A14" s="163" t="s">
        <v>44</v>
      </c>
      <c r="B14" s="39"/>
      <c r="C14" s="167">
        <v>8.13381594295267</v>
      </c>
      <c r="D14" s="79">
        <v>6</v>
      </c>
      <c r="E14" s="2"/>
      <c r="F14" s="2"/>
      <c r="G14" s="2"/>
      <c r="H14" s="2"/>
      <c r="I14" s="2"/>
      <c r="J14" s="2"/>
      <c r="K14" s="2"/>
    </row>
    <row r="15" s="3" customFormat="1" ht="31.9" customHeight="1" spans="1:11">
      <c r="A15" s="163" t="s">
        <v>45</v>
      </c>
      <c r="B15" s="137"/>
      <c r="C15" s="55">
        <v>8.90725158743346</v>
      </c>
      <c r="D15" s="79">
        <v>3</v>
      </c>
      <c r="E15" s="2"/>
      <c r="F15" s="2"/>
      <c r="G15" s="2"/>
      <c r="H15" s="2"/>
      <c r="I15" s="2"/>
      <c r="J15" s="2"/>
      <c r="K15" s="2"/>
    </row>
    <row r="16" s="3" customFormat="1" ht="31.9" customHeight="1" spans="1:11">
      <c r="A16" s="163" t="s">
        <v>46</v>
      </c>
      <c r="B16" s="137"/>
      <c r="C16" s="55">
        <v>8.20368096959263</v>
      </c>
      <c r="D16" s="79">
        <v>5</v>
      </c>
      <c r="E16" s="2"/>
      <c r="F16" s="2"/>
      <c r="G16" s="2"/>
      <c r="H16" s="2"/>
      <c r="I16" s="2"/>
      <c r="J16" s="2"/>
      <c r="K16" s="2"/>
    </row>
    <row r="17" s="3" customFormat="1" ht="31.9" customHeight="1" spans="1:11">
      <c r="A17" s="163" t="s">
        <v>47</v>
      </c>
      <c r="B17" s="137"/>
      <c r="C17" s="55">
        <v>9.78235675876135</v>
      </c>
      <c r="D17" s="79">
        <v>1</v>
      </c>
      <c r="E17" s="2"/>
      <c r="F17" s="2"/>
      <c r="G17" s="2"/>
      <c r="H17" s="2"/>
      <c r="I17" s="2"/>
      <c r="J17" s="2"/>
      <c r="K17" s="2"/>
    </row>
    <row r="18" s="3" customFormat="1" ht="28.9" customHeight="1" spans="1:11">
      <c r="A18" s="163" t="s">
        <v>48</v>
      </c>
      <c r="B18" s="137"/>
      <c r="C18" s="55">
        <v>9.09252944823311</v>
      </c>
      <c r="D18" s="79">
        <v>2</v>
      </c>
      <c r="E18" s="2"/>
      <c r="F18" s="2"/>
      <c r="G18" s="2"/>
      <c r="H18" s="2"/>
      <c r="I18" s="2"/>
      <c r="J18" s="2"/>
      <c r="K18" s="2"/>
    </row>
    <row r="19" s="3" customFormat="1" ht="31.9" customHeight="1" spans="1:11">
      <c r="A19" s="168" t="s">
        <v>49</v>
      </c>
      <c r="B19" s="137"/>
      <c r="C19" s="55">
        <v>8.5724003659309</v>
      </c>
      <c r="D19" s="79">
        <v>4</v>
      </c>
      <c r="E19" s="2"/>
      <c r="F19" s="2"/>
      <c r="G19" s="2"/>
      <c r="H19" s="2"/>
      <c r="I19" s="2"/>
      <c r="J19" s="2"/>
      <c r="K19" s="2"/>
    </row>
    <row r="20" s="3" customFormat="1" spans="1:11">
      <c r="A20" s="131"/>
      <c r="B20" s="158"/>
      <c r="C20" s="159"/>
      <c r="D20" s="87"/>
      <c r="E20" s="2"/>
      <c r="F20" s="2"/>
      <c r="G20" s="2"/>
      <c r="H20" s="2"/>
      <c r="I20" s="2"/>
      <c r="J20" s="2"/>
      <c r="K20" s="2"/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L37"/>
  <sheetViews>
    <sheetView workbookViewId="0">
      <selection activeCell="L17" sqref="L17"/>
    </sheetView>
  </sheetViews>
  <sheetFormatPr defaultColWidth="9" defaultRowHeight="15.75"/>
  <cols>
    <col min="1" max="1" width="14.375" style="5" customWidth="1"/>
    <col min="2" max="2" width="9.375" style="145" customWidth="1"/>
    <col min="3" max="3" width="9.125" style="7"/>
    <col min="4" max="4" width="10.5" style="2"/>
    <col min="5" max="5" width="18.875" style="2" customWidth="1"/>
    <col min="6" max="6" width="12.625" style="2"/>
    <col min="7" max="28" width="9" style="2"/>
    <col min="29" max="64" width="9.125" style="2"/>
    <col min="65" max="66" width="9.125" style="3"/>
    <col min="67" max="16384" width="9" style="3"/>
  </cols>
  <sheetData>
    <row r="1" s="1" customFormat="1" ht="18.4" customHeight="1" spans="1:3">
      <c r="A1" s="8"/>
      <c r="B1" s="9"/>
      <c r="C1" s="9"/>
    </row>
    <row r="2" s="2" customFormat="1" ht="16.5" customHeight="1" spans="1:3">
      <c r="A2" s="146" t="s">
        <v>53</v>
      </c>
      <c r="B2" s="147"/>
      <c r="C2" s="147"/>
    </row>
    <row r="3" s="3" customFormat="1" ht="39.95" customHeight="1" spans="1:64">
      <c r="A3" s="148" t="s">
        <v>54</v>
      </c>
      <c r="B3" s="149" t="s">
        <v>55</v>
      </c>
      <c r="C3" s="66" t="s">
        <v>35</v>
      </c>
      <c r="D3" s="34" t="s">
        <v>36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</row>
    <row r="4" s="3" customFormat="1" ht="21.95" customHeight="1" spans="1:64">
      <c r="A4" s="102" t="s">
        <v>37</v>
      </c>
      <c r="B4" s="137"/>
      <c r="C4" s="51">
        <v>7.00000058111088</v>
      </c>
      <c r="D4" s="79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="3" customFormat="1" ht="21.95" customHeight="1" spans="1:64">
      <c r="A5" s="102" t="s">
        <v>38</v>
      </c>
      <c r="B5" s="137"/>
      <c r="C5" s="51">
        <v>6.9</v>
      </c>
      <c r="D5" s="79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</row>
    <row r="6" s="3" customFormat="1" ht="23.1" customHeight="1" spans="1:64">
      <c r="A6" s="102"/>
      <c r="B6" s="137"/>
      <c r="C6" s="51"/>
      <c r="D6" s="79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</row>
    <row r="7" s="3" customFormat="1" ht="23.1" customHeight="1" spans="1:64">
      <c r="A7" s="102" t="s">
        <v>39</v>
      </c>
      <c r="B7" s="137"/>
      <c r="C7" s="51">
        <v>6.73693597854226</v>
      </c>
      <c r="D7" s="79">
        <v>4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</row>
    <row r="8" s="3" customFormat="1" ht="23.1" customHeight="1" spans="1:64">
      <c r="A8" s="102" t="s">
        <v>40</v>
      </c>
      <c r="B8" s="137"/>
      <c r="C8" s="51">
        <v>7.06233015160191</v>
      </c>
      <c r="D8" s="79">
        <v>2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</row>
    <row r="9" s="3" customFormat="1" ht="23.1" customHeight="1" spans="1:64">
      <c r="A9" s="130" t="s">
        <v>41</v>
      </c>
      <c r="B9" s="139"/>
      <c r="C9" s="140">
        <v>6.63583860841672</v>
      </c>
      <c r="D9" s="83">
        <v>5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</row>
    <row r="10" s="3" customFormat="1" ht="23.1" customHeight="1" spans="1:64">
      <c r="A10" s="102" t="s">
        <v>42</v>
      </c>
      <c r="B10" s="137"/>
      <c r="C10" s="51">
        <v>7.21707438092697</v>
      </c>
      <c r="D10" s="79">
        <v>1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</row>
    <row r="11" s="3" customFormat="1" ht="23.1" customHeight="1" spans="1:64">
      <c r="A11" s="102" t="s">
        <v>43</v>
      </c>
      <c r="B11" s="137"/>
      <c r="C11" s="51">
        <v>6.89999999999999</v>
      </c>
      <c r="D11" s="79">
        <v>3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</row>
    <row r="12" s="3" customFormat="1" ht="23.1" customHeight="1" spans="1:64">
      <c r="A12" s="102"/>
      <c r="B12" s="137"/>
      <c r="C12" s="51"/>
      <c r="D12" s="79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</row>
    <row r="13" s="3" customFormat="1" ht="21.95" customHeight="1" spans="1:64">
      <c r="A13" s="102" t="s">
        <v>44</v>
      </c>
      <c r="B13" s="137"/>
      <c r="C13" s="51">
        <v>7.13727568311899</v>
      </c>
      <c r="D13" s="79">
        <v>3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</row>
    <row r="14" s="3" customFormat="1" ht="21.95" customHeight="1" spans="1:64">
      <c r="A14" s="102" t="s">
        <v>45</v>
      </c>
      <c r="B14" s="137"/>
      <c r="C14" s="51">
        <v>7.26880079559169</v>
      </c>
      <c r="D14" s="79">
        <v>1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</row>
    <row r="15" s="3" customFormat="1" ht="21.95" customHeight="1" spans="1:64">
      <c r="A15" s="102" t="s">
        <v>46</v>
      </c>
      <c r="B15" s="137"/>
      <c r="C15" s="51">
        <v>6.93514671520556</v>
      </c>
      <c r="D15" s="79">
        <v>5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</row>
    <row r="16" s="3" customFormat="1" ht="21.95" customHeight="1" spans="1:64">
      <c r="A16" s="102" t="s">
        <v>47</v>
      </c>
      <c r="B16" s="137"/>
      <c r="C16" s="51">
        <v>6.93792422401236</v>
      </c>
      <c r="D16" s="79">
        <v>5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</row>
    <row r="17" s="3" customFormat="1" ht="21.95" customHeight="1" spans="1:64">
      <c r="A17" s="102" t="s">
        <v>48</v>
      </c>
      <c r="B17" s="137"/>
      <c r="C17" s="51">
        <v>7.23128955228435</v>
      </c>
      <c r="D17" s="79">
        <v>2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</row>
    <row r="18" s="3" customFormat="1" ht="21.95" customHeight="1" spans="1:64">
      <c r="A18" s="102" t="s">
        <v>49</v>
      </c>
      <c r="B18" s="137"/>
      <c r="C18" s="51">
        <v>7.04150548870321</v>
      </c>
      <c r="D18" s="79">
        <v>4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</row>
    <row r="19" s="3" customFormat="1" ht="23.1" customHeight="1" spans="1:64">
      <c r="A19" s="150"/>
      <c r="B19" s="151" t="s">
        <v>56</v>
      </c>
      <c r="C19" s="151"/>
      <c r="D19" s="151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</row>
    <row r="20" s="3" customFormat="1" ht="39.95" customHeight="1" spans="1:64">
      <c r="A20" s="152" t="s">
        <v>57</v>
      </c>
      <c r="B20" s="108" t="s">
        <v>34</v>
      </c>
      <c r="C20" s="109" t="s">
        <v>35</v>
      </c>
      <c r="D20" s="153" t="s">
        <v>36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</row>
    <row r="21" s="3" customFormat="1" ht="21.95" customHeight="1" spans="1:64">
      <c r="A21" s="154" t="s">
        <v>37</v>
      </c>
      <c r="B21" s="155">
        <v>341.23500818</v>
      </c>
      <c r="C21" s="155">
        <v>-9.35436589456816</v>
      </c>
      <c r="D21" s="11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</row>
    <row r="22" s="3" customFormat="1" ht="21.95" customHeight="1" spans="1:64">
      <c r="A22" s="102" t="s">
        <v>38</v>
      </c>
      <c r="B22" s="51">
        <v>137.39127339</v>
      </c>
      <c r="C22" s="156">
        <v>-24.8160615254994</v>
      </c>
      <c r="D22" s="7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</row>
    <row r="23" s="3" customFormat="1" ht="23.1" customHeight="1" spans="1:64">
      <c r="A23" s="102"/>
      <c r="B23" s="51"/>
      <c r="C23" s="51"/>
      <c r="D23" s="79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</row>
    <row r="24" s="3" customFormat="1" ht="21.95" customHeight="1" spans="1:64">
      <c r="A24" s="102" t="s">
        <v>44</v>
      </c>
      <c r="B24" s="51">
        <v>0.76601641</v>
      </c>
      <c r="C24" s="51">
        <v>-28.5231878221648</v>
      </c>
      <c r="D24" s="79">
        <v>6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</row>
    <row r="25" s="3" customFormat="1" ht="21.95" customHeight="1" spans="1:64">
      <c r="A25" s="102" t="s">
        <v>45</v>
      </c>
      <c r="B25" s="51">
        <v>161.48686142</v>
      </c>
      <c r="C25" s="51">
        <v>11.7577235490125</v>
      </c>
      <c r="D25" s="79">
        <v>1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</row>
    <row r="26" s="3" customFormat="1" ht="21.95" customHeight="1" spans="1:64">
      <c r="A26" s="102" t="s">
        <v>46</v>
      </c>
      <c r="B26" s="51">
        <v>4.48017608</v>
      </c>
      <c r="C26" s="51">
        <v>-14.1878396769832</v>
      </c>
      <c r="D26" s="79">
        <v>4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</row>
    <row r="27" s="3" customFormat="1" ht="21.95" customHeight="1" spans="1:64">
      <c r="A27" s="102" t="s">
        <v>47</v>
      </c>
      <c r="B27" s="51">
        <v>5.22102599</v>
      </c>
      <c r="C27" s="51">
        <v>9.76611073243054</v>
      </c>
      <c r="D27" s="79">
        <v>2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</row>
    <row r="28" s="3" customFormat="1" ht="21.95" customHeight="1" spans="1:64">
      <c r="A28" s="102" t="s">
        <v>48</v>
      </c>
      <c r="B28" s="51">
        <v>6.02478374</v>
      </c>
      <c r="C28" s="51">
        <v>-11.8766143129097</v>
      </c>
      <c r="D28" s="79">
        <v>3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</row>
    <row r="29" s="3" customFormat="1" ht="21.95" customHeight="1" spans="1:64">
      <c r="A29" s="102" t="s">
        <v>49</v>
      </c>
      <c r="B29" s="51">
        <v>25.88363825</v>
      </c>
      <c r="C29" s="51">
        <v>-16.6570229835491</v>
      </c>
      <c r="D29" s="79">
        <v>5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</row>
    <row r="30" s="3" customFormat="1" spans="1:64">
      <c r="A30" s="157"/>
      <c r="B30" s="158"/>
      <c r="C30" s="159"/>
      <c r="D30" s="87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</row>
    <row r="31" s="3" customFormat="1" spans="1:64">
      <c r="A31" s="160"/>
      <c r="B31" s="145"/>
      <c r="C31" s="7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</row>
    <row r="32" s="3" customFormat="1" spans="1:64">
      <c r="A32" s="160"/>
      <c r="B32" s="145"/>
      <c r="C32" s="7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</row>
    <row r="33" s="3" customFormat="1" spans="1:64">
      <c r="A33" s="160"/>
      <c r="B33" s="145"/>
      <c r="C33" s="7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</row>
    <row r="34" s="3" customFormat="1" spans="1:64">
      <c r="A34" s="160"/>
      <c r="B34" s="145"/>
      <c r="C34" s="7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</row>
    <row r="35" s="3" customFormat="1" spans="1:64">
      <c r="A35" s="160"/>
      <c r="B35" s="145"/>
      <c r="C35" s="7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</row>
    <row r="36" s="3" customFormat="1" spans="1:64">
      <c r="A36" s="160"/>
      <c r="B36" s="145"/>
      <c r="C36" s="7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</row>
    <row r="37" s="3" customFormat="1" spans="1:64">
      <c r="A37" s="160"/>
      <c r="B37" s="145"/>
      <c r="C37" s="7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</row>
  </sheetData>
  <mergeCells count="1">
    <mergeCell ref="B19:D19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N14" sqref="N14"/>
    </sheetView>
  </sheetViews>
  <sheetFormatPr defaultColWidth="9.125" defaultRowHeight="15.75" outlineLevelCol="4"/>
  <cols>
    <col min="1" max="1" width="13" style="2" customWidth="1"/>
    <col min="2" max="2" width="11.625" style="6" customWidth="1"/>
    <col min="3" max="3" width="11.375" style="2" customWidth="1"/>
    <col min="4" max="4" width="9" style="2" customWidth="1"/>
    <col min="5" max="5" width="9.125" style="2" customWidth="1"/>
    <col min="6" max="6" width="9.125" style="3"/>
    <col min="7" max="7" width="12.625" style="3"/>
    <col min="8" max="16384" width="9.125" style="3"/>
  </cols>
  <sheetData>
    <row r="1" s="1" customFormat="1" ht="18.4" customHeight="1" spans="1:3">
      <c r="A1" s="72"/>
      <c r="B1" s="72"/>
      <c r="C1" s="72"/>
    </row>
    <row r="2" s="2" customFormat="1" ht="33" customHeight="1" spans="1:3">
      <c r="A2" s="133" t="s">
        <v>58</v>
      </c>
      <c r="B2" s="10"/>
      <c r="C2" s="96"/>
    </row>
    <row r="3" s="3" customFormat="1" ht="9.95" customHeight="1" spans="1:5">
      <c r="A3" s="134"/>
      <c r="B3" s="135"/>
      <c r="C3" s="136"/>
      <c r="D3" s="2"/>
      <c r="E3" s="2"/>
    </row>
    <row r="4" s="3" customFormat="1" ht="48" customHeight="1" spans="1:5">
      <c r="A4" s="48" t="s">
        <v>59</v>
      </c>
      <c r="B4" s="34" t="s">
        <v>34</v>
      </c>
      <c r="C4" s="66" t="s">
        <v>35</v>
      </c>
      <c r="D4" s="34" t="s">
        <v>36</v>
      </c>
      <c r="E4" s="2"/>
    </row>
    <row r="5" s="3" customFormat="1" ht="31.9" customHeight="1" spans="1:5">
      <c r="A5" s="102" t="s">
        <v>37</v>
      </c>
      <c r="B5" s="137">
        <v>587884</v>
      </c>
      <c r="C5" s="51">
        <v>-1.16922394126814</v>
      </c>
      <c r="D5" s="79"/>
      <c r="E5" s="2"/>
    </row>
    <row r="6" s="3" customFormat="1" ht="31.9" customHeight="1" spans="1:5">
      <c r="A6" s="102" t="s">
        <v>38</v>
      </c>
      <c r="B6" s="137">
        <v>314572</v>
      </c>
      <c r="C6" s="138">
        <v>-5.45301534346211</v>
      </c>
      <c r="D6" s="79"/>
      <c r="E6" s="2"/>
    </row>
    <row r="7" s="3" customFormat="1" ht="31.9" customHeight="1" spans="1:5">
      <c r="A7" s="102" t="s">
        <v>60</v>
      </c>
      <c r="B7" s="137">
        <v>150600</v>
      </c>
      <c r="C7" s="51">
        <v>-3.41572284288702</v>
      </c>
      <c r="D7" s="79"/>
      <c r="E7" s="2"/>
    </row>
    <row r="8" s="3" customFormat="1" ht="31.9" customHeight="1" spans="1:5">
      <c r="A8" s="102"/>
      <c r="B8" s="137"/>
      <c r="C8" s="51"/>
      <c r="D8" s="79"/>
      <c r="E8" s="2"/>
    </row>
    <row r="9" s="3" customFormat="1" ht="31.9" customHeight="1" spans="1:5">
      <c r="A9" s="102" t="s">
        <v>39</v>
      </c>
      <c r="B9" s="137">
        <v>13714</v>
      </c>
      <c r="C9" s="51">
        <v>-9.49646934600409</v>
      </c>
      <c r="D9" s="79">
        <v>4</v>
      </c>
      <c r="E9" s="2"/>
    </row>
    <row r="10" s="3" customFormat="1" ht="31.9" customHeight="1" spans="1:5">
      <c r="A10" s="102" t="s">
        <v>40</v>
      </c>
      <c r="B10" s="137">
        <v>20551</v>
      </c>
      <c r="C10" s="51">
        <v>-27.1370324410565</v>
      </c>
      <c r="D10" s="79">
        <v>5</v>
      </c>
      <c r="E10" s="2"/>
    </row>
    <row r="11" s="3" customFormat="1" ht="31.9" customHeight="1" spans="1:5">
      <c r="A11" s="130" t="s">
        <v>41</v>
      </c>
      <c r="B11" s="139">
        <v>22007</v>
      </c>
      <c r="C11" s="140">
        <v>-7.52195654914485</v>
      </c>
      <c r="D11" s="83">
        <v>3</v>
      </c>
      <c r="E11" s="2"/>
    </row>
    <row r="12" s="3" customFormat="1" ht="31.9" customHeight="1" spans="1:5">
      <c r="A12" s="102" t="s">
        <v>42</v>
      </c>
      <c r="B12" s="137">
        <v>30597</v>
      </c>
      <c r="C12" s="51">
        <v>1.81691125087352</v>
      </c>
      <c r="D12" s="79">
        <v>2</v>
      </c>
      <c r="E12" s="2"/>
    </row>
    <row r="13" s="3" customFormat="1" ht="31.9" customHeight="1" spans="1:5">
      <c r="A13" s="102" t="s">
        <v>43</v>
      </c>
      <c r="B13" s="137">
        <v>72534</v>
      </c>
      <c r="C13" s="51">
        <v>3.50171232876713</v>
      </c>
      <c r="D13" s="79">
        <v>1</v>
      </c>
      <c r="E13" s="2"/>
    </row>
    <row r="14" s="3" customFormat="1" ht="31.9" customHeight="1" spans="1:5">
      <c r="A14" s="102"/>
      <c r="B14" s="137"/>
      <c r="C14" s="51"/>
      <c r="D14" s="79"/>
      <c r="E14" s="2"/>
    </row>
    <row r="15" s="3" customFormat="1" ht="31.9" customHeight="1" spans="1:5">
      <c r="A15" s="102" t="s">
        <v>44</v>
      </c>
      <c r="B15" s="137">
        <v>43888</v>
      </c>
      <c r="C15" s="51">
        <v>3.53873737850334</v>
      </c>
      <c r="D15" s="79">
        <v>3</v>
      </c>
      <c r="E15" s="2"/>
    </row>
    <row r="16" s="3" customFormat="1" ht="31.9" customHeight="1" spans="1:5">
      <c r="A16" s="102" t="s">
        <v>45</v>
      </c>
      <c r="B16" s="137">
        <v>49377</v>
      </c>
      <c r="C16" s="51">
        <v>3.02543451499156</v>
      </c>
      <c r="D16" s="79">
        <v>4</v>
      </c>
      <c r="E16" s="2"/>
    </row>
    <row r="17" s="3" customFormat="1" ht="31.9" customHeight="1" spans="1:5">
      <c r="A17" s="102" t="s">
        <v>46</v>
      </c>
      <c r="B17" s="137">
        <v>48877</v>
      </c>
      <c r="C17" s="51">
        <v>1.83769142619023</v>
      </c>
      <c r="D17" s="79">
        <v>5</v>
      </c>
      <c r="E17" s="2"/>
    </row>
    <row r="18" s="3" customFormat="1" ht="31.9" customHeight="1" spans="1:5">
      <c r="A18" s="102" t="s">
        <v>47</v>
      </c>
      <c r="B18" s="137">
        <v>38645</v>
      </c>
      <c r="C18" s="51">
        <v>11.4523850723885</v>
      </c>
      <c r="D18" s="79">
        <v>1</v>
      </c>
      <c r="E18" s="2"/>
    </row>
    <row r="19" s="3" customFormat="1" ht="31.9" customHeight="1" spans="1:5">
      <c r="A19" s="102" t="s">
        <v>48</v>
      </c>
      <c r="B19" s="137">
        <v>54519</v>
      </c>
      <c r="C19" s="51">
        <v>6.07634835395751</v>
      </c>
      <c r="D19" s="79">
        <v>2</v>
      </c>
      <c r="E19" s="2"/>
    </row>
    <row r="20" s="3" customFormat="1" ht="31.9" customHeight="1" spans="1:5">
      <c r="A20" s="102" t="s">
        <v>49</v>
      </c>
      <c r="B20" s="137">
        <v>38006</v>
      </c>
      <c r="C20" s="51">
        <v>0.694150063586264</v>
      </c>
      <c r="D20" s="79">
        <v>6</v>
      </c>
      <c r="E20" s="2"/>
    </row>
    <row r="21" s="3" customFormat="1" ht="15" spans="1:5">
      <c r="A21" s="141"/>
      <c r="B21" s="142"/>
      <c r="C21" s="143"/>
      <c r="D21" s="144"/>
      <c r="E21" s="2"/>
    </row>
  </sheetData>
  <mergeCells count="2">
    <mergeCell ref="A1:C1"/>
    <mergeCell ref="A2:B2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V20"/>
  <sheetViews>
    <sheetView workbookViewId="0">
      <selection activeCell="O14" sqref="O14"/>
    </sheetView>
  </sheetViews>
  <sheetFormatPr defaultColWidth="9" defaultRowHeight="15.75"/>
  <cols>
    <col min="1" max="1" width="10.25" style="5" customWidth="1"/>
    <col min="2" max="2" width="10.375" style="6" customWidth="1"/>
    <col min="3" max="3" width="10" style="2" customWidth="1"/>
    <col min="4" max="4" width="6.25" style="2" customWidth="1"/>
    <col min="5" max="6" width="9" style="2"/>
    <col min="7" max="8" width="12.625" style="2"/>
    <col min="9" max="18" width="9" style="2"/>
    <col min="19" max="48" width="9.125" style="2"/>
    <col min="49" max="16384" width="9" style="3"/>
  </cols>
  <sheetData>
    <row r="1" s="1" customFormat="1" ht="18.4" customHeight="1" spans="1:3">
      <c r="A1" s="72"/>
      <c r="B1" s="72"/>
      <c r="C1" s="72"/>
    </row>
    <row r="2" s="2" customFormat="1" ht="20.25" customHeight="1" spans="1:3">
      <c r="A2" s="10" t="s">
        <v>61</v>
      </c>
      <c r="B2" s="10"/>
      <c r="C2" s="10"/>
    </row>
    <row r="3" s="3" customFormat="1" ht="39.95" customHeight="1" spans="1:48">
      <c r="A3" s="48" t="s">
        <v>20</v>
      </c>
      <c r="B3" s="34" t="s">
        <v>34</v>
      </c>
      <c r="C3" s="66" t="s">
        <v>35</v>
      </c>
      <c r="D3" s="129" t="s">
        <v>36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</row>
    <row r="4" s="3" customFormat="1" ht="29.1" customHeight="1" spans="1:48">
      <c r="A4" s="102" t="s">
        <v>37</v>
      </c>
      <c r="B4" s="99">
        <v>2804360</v>
      </c>
      <c r="C4" s="38">
        <v>12.7407645045651</v>
      </c>
      <c r="D4" s="79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</row>
    <row r="5" s="3" customFormat="1" ht="29.1" customHeight="1" spans="1:48">
      <c r="A5" s="102" t="s">
        <v>38</v>
      </c>
      <c r="B5" s="99">
        <v>966100</v>
      </c>
      <c r="C5" s="38">
        <v>2.1893332148652</v>
      </c>
      <c r="D5" s="79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</row>
    <row r="6" s="3" customFormat="1" ht="29.1" customHeight="1" spans="1:48">
      <c r="A6" s="102" t="s">
        <v>60</v>
      </c>
      <c r="B6" s="99">
        <v>729714</v>
      </c>
      <c r="C6" s="38">
        <v>-1.72387321989889</v>
      </c>
      <c r="D6" s="79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</row>
    <row r="7" s="3" customFormat="1" ht="29.1" customHeight="1" spans="1:48">
      <c r="A7" s="102"/>
      <c r="B7" s="99"/>
      <c r="C7" s="38"/>
      <c r="D7" s="79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</row>
    <row r="8" s="3" customFormat="1" ht="29.1" customHeight="1" spans="1:48">
      <c r="A8" s="102" t="s">
        <v>39</v>
      </c>
      <c r="B8" s="99">
        <v>30182</v>
      </c>
      <c r="C8" s="38">
        <v>42.3209317678125</v>
      </c>
      <c r="D8" s="79">
        <v>1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</row>
    <row r="9" s="3" customFormat="1" ht="29.1" customHeight="1" spans="1:48">
      <c r="A9" s="102" t="s">
        <v>40</v>
      </c>
      <c r="B9" s="99">
        <v>69776</v>
      </c>
      <c r="C9" s="38">
        <v>7.98563823201684</v>
      </c>
      <c r="D9" s="79">
        <v>5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</row>
    <row r="10" s="3" customFormat="1" ht="29.1" customHeight="1" spans="1:48">
      <c r="A10" s="130" t="s">
        <v>41</v>
      </c>
      <c r="B10" s="101">
        <v>31678</v>
      </c>
      <c r="C10" s="27">
        <v>25.2589956504547</v>
      </c>
      <c r="D10" s="83">
        <v>2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</row>
    <row r="11" s="3" customFormat="1" ht="29.1" customHeight="1" spans="1:48">
      <c r="A11" s="102" t="s">
        <v>42</v>
      </c>
      <c r="B11" s="99">
        <v>43240</v>
      </c>
      <c r="C11" s="38">
        <v>21.792524575388</v>
      </c>
      <c r="D11" s="79">
        <v>3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</row>
    <row r="12" s="3" customFormat="1" ht="29.1" customHeight="1" spans="1:48">
      <c r="A12" s="102" t="s">
        <v>43</v>
      </c>
      <c r="B12" s="99">
        <v>54375</v>
      </c>
      <c r="C12" s="38">
        <v>16.1065083703451</v>
      </c>
      <c r="D12" s="79">
        <v>4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</row>
    <row r="13" s="3" customFormat="1" ht="29.1" customHeight="1" spans="1:48">
      <c r="A13" s="102"/>
      <c r="B13" s="99"/>
      <c r="C13" s="38"/>
      <c r="D13" s="79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</row>
    <row r="14" s="3" customFormat="1" ht="29.1" customHeight="1" spans="1:48">
      <c r="A14" s="102" t="s">
        <v>44</v>
      </c>
      <c r="B14" s="99">
        <v>318753</v>
      </c>
      <c r="C14" s="38">
        <v>13.9282446458697</v>
      </c>
      <c r="D14" s="79">
        <v>5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</row>
    <row r="15" s="3" customFormat="1" ht="29.1" customHeight="1" spans="1:48">
      <c r="A15" s="102" t="s">
        <v>45</v>
      </c>
      <c r="B15" s="99">
        <v>240332</v>
      </c>
      <c r="C15" s="38">
        <v>17.3232574714664</v>
      </c>
      <c r="D15" s="79">
        <v>3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</row>
    <row r="16" s="3" customFormat="1" ht="29.1" customHeight="1" spans="1:48">
      <c r="A16" s="102" t="s">
        <v>46</v>
      </c>
      <c r="B16" s="99">
        <v>316388</v>
      </c>
      <c r="C16" s="38">
        <v>40.78082033301</v>
      </c>
      <c r="D16" s="79">
        <v>1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</row>
    <row r="17" s="3" customFormat="1" ht="29.1" customHeight="1" spans="1:48">
      <c r="A17" s="102" t="s">
        <v>47</v>
      </c>
      <c r="B17" s="99">
        <v>374331</v>
      </c>
      <c r="C17" s="38">
        <v>20.6270281418273</v>
      </c>
      <c r="D17" s="79">
        <v>2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</row>
    <row r="18" s="3" customFormat="1" ht="29.1" customHeight="1" spans="1:48">
      <c r="A18" s="102" t="s">
        <v>48</v>
      </c>
      <c r="B18" s="99">
        <v>352193</v>
      </c>
      <c r="C18" s="38">
        <v>15.38648031478</v>
      </c>
      <c r="D18" s="79">
        <v>4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</row>
    <row r="19" s="3" customFormat="1" ht="29.1" customHeight="1" spans="1:48">
      <c r="A19" s="102" t="s">
        <v>49</v>
      </c>
      <c r="B19" s="99">
        <v>236263</v>
      </c>
      <c r="C19" s="38">
        <v>8.81628216524426</v>
      </c>
      <c r="D19" s="79">
        <v>6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</row>
    <row r="20" s="3" customFormat="1" spans="1:48">
      <c r="A20" s="131"/>
      <c r="B20" s="132"/>
      <c r="C20" s="87"/>
      <c r="D20" s="87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</row>
  </sheetData>
  <mergeCells count="2">
    <mergeCell ref="A1:C1"/>
    <mergeCell ref="A2:C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L14" sqref="L14"/>
    </sheetView>
  </sheetViews>
  <sheetFormatPr defaultColWidth="9" defaultRowHeight="15.75" outlineLevelCol="3"/>
  <cols>
    <col min="1" max="1" width="16.25" style="2" customWidth="1"/>
    <col min="2" max="2" width="12.75" style="6" customWidth="1"/>
    <col min="3" max="3" width="12.375" style="2" customWidth="1"/>
    <col min="4" max="4" width="8.375" style="2" customWidth="1"/>
    <col min="5" max="5" width="9" style="3"/>
    <col min="6" max="6" width="13.75" style="3"/>
    <col min="7" max="7" width="9" style="3"/>
    <col min="8" max="8" width="13.75" style="3"/>
    <col min="9" max="16384" width="9" style="3"/>
  </cols>
  <sheetData>
    <row r="1" s="1" customFormat="1" ht="18.4" customHeight="1" spans="1:3">
      <c r="A1" s="72"/>
      <c r="B1" s="72"/>
      <c r="C1" s="72"/>
    </row>
    <row r="2" s="2" customFormat="1" ht="20.25" customHeight="1" spans="1:3">
      <c r="A2" s="95" t="s">
        <v>62</v>
      </c>
      <c r="B2" s="11"/>
      <c r="C2" s="96"/>
    </row>
    <row r="3" s="3" customFormat="1" ht="61.9" customHeight="1" spans="1:4">
      <c r="A3" s="115" t="s">
        <v>63</v>
      </c>
      <c r="B3" s="34" t="s">
        <v>34</v>
      </c>
      <c r="C3" s="66" t="s">
        <v>35</v>
      </c>
      <c r="D3" s="34" t="s">
        <v>36</v>
      </c>
    </row>
    <row r="4" s="3" customFormat="1" ht="31.15" customHeight="1" spans="1:4">
      <c r="A4" s="98" t="s">
        <v>37</v>
      </c>
      <c r="B4" s="22">
        <v>940691</v>
      </c>
      <c r="C4" s="23">
        <v>-9.86260311473823</v>
      </c>
      <c r="D4" s="79"/>
    </row>
    <row r="5" s="3" customFormat="1" ht="31.15" customHeight="1" spans="1:4">
      <c r="A5" s="116" t="s">
        <v>64</v>
      </c>
      <c r="B5" s="117">
        <v>1411</v>
      </c>
      <c r="C5" s="118">
        <v>-9.43517329910141</v>
      </c>
      <c r="D5" s="79"/>
    </row>
    <row r="6" s="3" customFormat="1" ht="31.15" customHeight="1" spans="1:4">
      <c r="A6" s="116" t="s">
        <v>65</v>
      </c>
      <c r="B6" s="117">
        <v>15706</v>
      </c>
      <c r="C6" s="118">
        <v>-8.31290134267367</v>
      </c>
      <c r="D6" s="79"/>
    </row>
    <row r="7" s="3" customFormat="1" ht="13.15" customHeight="1" spans="1:4">
      <c r="A7" s="116"/>
      <c r="B7" s="117"/>
      <c r="C7" s="118"/>
      <c r="D7" s="79"/>
    </row>
    <row r="8" s="3" customFormat="1" ht="31.15" customHeight="1" spans="1:4">
      <c r="A8" s="116" t="s">
        <v>66</v>
      </c>
      <c r="B8" s="117">
        <v>59695</v>
      </c>
      <c r="C8" s="118">
        <v>-15.269754304288</v>
      </c>
      <c r="D8" s="79">
        <v>4</v>
      </c>
    </row>
    <row r="9" s="3" customFormat="1" ht="31.15" customHeight="1" spans="1:4">
      <c r="A9" s="98" t="s">
        <v>67</v>
      </c>
      <c r="B9" s="22">
        <v>68563</v>
      </c>
      <c r="C9" s="23">
        <v>-33.0059994918997</v>
      </c>
      <c r="D9" s="79">
        <v>5</v>
      </c>
    </row>
    <row r="10" s="3" customFormat="1" ht="31.15" customHeight="1" spans="1:4">
      <c r="A10" s="100" t="s">
        <v>68</v>
      </c>
      <c r="B10" s="58">
        <v>73205</v>
      </c>
      <c r="C10" s="27">
        <v>-14.3660950331048</v>
      </c>
      <c r="D10" s="83">
        <v>3</v>
      </c>
    </row>
    <row r="11" s="3" customFormat="1" ht="31.15" customHeight="1" spans="1:4">
      <c r="A11" s="98" t="s">
        <v>69</v>
      </c>
      <c r="B11" s="22">
        <v>62428</v>
      </c>
      <c r="C11" s="23">
        <v>-12.6917751702726</v>
      </c>
      <c r="D11" s="79">
        <v>2</v>
      </c>
    </row>
    <row r="12" s="3" customFormat="1" ht="31.15" customHeight="1" spans="1:4">
      <c r="A12" s="98" t="s">
        <v>70</v>
      </c>
      <c r="B12" s="22">
        <v>147996</v>
      </c>
      <c r="C12" s="23">
        <v>-4.05632305368454</v>
      </c>
      <c r="D12" s="79">
        <v>1</v>
      </c>
    </row>
    <row r="13" s="3" customFormat="1" ht="19.9" customHeight="1" spans="1:4">
      <c r="A13" s="98"/>
      <c r="B13" s="22"/>
      <c r="C13" s="23"/>
      <c r="D13" s="79"/>
    </row>
    <row r="14" s="3" customFormat="1" ht="31.15" customHeight="1" spans="1:4">
      <c r="A14" s="98" t="s">
        <v>71</v>
      </c>
      <c r="B14" s="22">
        <v>60728</v>
      </c>
      <c r="C14" s="23">
        <v>-22.6739670210734</v>
      </c>
      <c r="D14" s="79">
        <v>6</v>
      </c>
    </row>
    <row r="15" s="3" customFormat="1" ht="31.15" customHeight="1" spans="1:4">
      <c r="A15" s="98" t="s">
        <v>72</v>
      </c>
      <c r="B15" s="22">
        <v>61200</v>
      </c>
      <c r="C15" s="23">
        <v>-9.90858370994097</v>
      </c>
      <c r="D15" s="79">
        <v>5</v>
      </c>
    </row>
    <row r="16" s="3" customFormat="1" ht="31.15" customHeight="1" spans="1:4">
      <c r="A16" s="98" t="s">
        <v>73</v>
      </c>
      <c r="B16" s="22">
        <v>152413</v>
      </c>
      <c r="C16" s="23">
        <v>-3.58550363421284</v>
      </c>
      <c r="D16" s="79">
        <v>3</v>
      </c>
    </row>
    <row r="17" s="3" customFormat="1" ht="31.15" customHeight="1" spans="1:4">
      <c r="A17" s="98" t="s">
        <v>74</v>
      </c>
      <c r="B17" s="22">
        <v>35420</v>
      </c>
      <c r="C17" s="23">
        <v>-8.88980347772404</v>
      </c>
      <c r="D17" s="79">
        <v>4</v>
      </c>
    </row>
    <row r="18" s="3" customFormat="1" ht="31.15" customHeight="1" spans="1:4">
      <c r="A18" s="98" t="s">
        <v>75</v>
      </c>
      <c r="B18" s="22">
        <v>136964</v>
      </c>
      <c r="C18" s="23">
        <v>4.57981460837165</v>
      </c>
      <c r="D18" s="79">
        <v>1</v>
      </c>
    </row>
    <row r="19" s="3" customFormat="1" ht="31.15" customHeight="1" spans="1:4">
      <c r="A19" s="98" t="s">
        <v>76</v>
      </c>
      <c r="B19" s="22">
        <v>59627</v>
      </c>
      <c r="C19" s="23">
        <v>-1.4788010971217</v>
      </c>
      <c r="D19" s="79">
        <v>2</v>
      </c>
    </row>
    <row r="20" s="3" customFormat="1" ht="31.15" customHeight="1" spans="1:4">
      <c r="A20" s="98" t="s">
        <v>77</v>
      </c>
      <c r="B20" s="119">
        <v>5335</v>
      </c>
      <c r="C20" s="120">
        <v>-10.830686946348</v>
      </c>
      <c r="D20" s="79"/>
    </row>
    <row r="21" s="40" customFormat="1" ht="35.1" customHeight="1" spans="1:4">
      <c r="A21" s="121"/>
      <c r="B21" s="122"/>
      <c r="C21" s="123"/>
      <c r="D21" s="87"/>
    </row>
    <row r="22" s="40" customFormat="1" ht="15" customHeight="1" spans="1:4">
      <c r="A22" s="124"/>
      <c r="B22" s="90"/>
      <c r="C22" s="91"/>
      <c r="D22" s="4"/>
    </row>
    <row r="23" s="40" customFormat="1" ht="15" customHeight="1" spans="1:4">
      <c r="A23" s="124"/>
      <c r="B23" s="90"/>
      <c r="C23" s="91"/>
      <c r="D23" s="4"/>
    </row>
    <row r="24" s="40" customFormat="1" ht="15" customHeight="1" spans="1:4">
      <c r="A24" s="124"/>
      <c r="B24" s="90"/>
      <c r="C24" s="91"/>
      <c r="D24" s="4"/>
    </row>
    <row r="25" s="40" customFormat="1" ht="15" customHeight="1" spans="1:4">
      <c r="A25" s="124"/>
      <c r="B25" s="90"/>
      <c r="C25" s="91"/>
      <c r="D25" s="4"/>
    </row>
    <row r="26" s="40" customFormat="1" ht="15" customHeight="1" spans="1:4">
      <c r="A26" s="124"/>
      <c r="B26" s="90"/>
      <c r="C26" s="91"/>
      <c r="D26" s="4"/>
    </row>
    <row r="27" s="40" customFormat="1" ht="15" customHeight="1" spans="1:4">
      <c r="A27" s="124"/>
      <c r="B27" s="90"/>
      <c r="C27" s="91"/>
      <c r="D27" s="4"/>
    </row>
    <row r="28" s="40" customFormat="1" ht="15" customHeight="1" spans="1:4">
      <c r="A28" s="124"/>
      <c r="B28" s="90"/>
      <c r="C28" s="91"/>
      <c r="D28" s="4"/>
    </row>
    <row r="29" s="40" customFormat="1" ht="15" customHeight="1" spans="1:4">
      <c r="A29" s="124"/>
      <c r="B29" s="90"/>
      <c r="C29" s="91"/>
      <c r="D29" s="4"/>
    </row>
    <row r="30" s="40" customFormat="1" ht="15" customHeight="1" spans="1:4">
      <c r="A30" s="124"/>
      <c r="B30" s="90"/>
      <c r="C30" s="91"/>
      <c r="D30" s="4"/>
    </row>
    <row r="31" s="40" customFormat="1" ht="15" customHeight="1" spans="1:4">
      <c r="A31" s="124"/>
      <c r="B31" s="90"/>
      <c r="C31" s="91"/>
      <c r="D31" s="4"/>
    </row>
    <row r="32" s="40" customFormat="1" ht="15" customHeight="1" spans="1:4">
      <c r="A32" s="124"/>
      <c r="B32" s="90"/>
      <c r="C32" s="91"/>
      <c r="D32" s="4"/>
    </row>
    <row r="33" s="40" customFormat="1" ht="15" customHeight="1" spans="1:4">
      <c r="A33" s="124"/>
      <c r="B33" s="90"/>
      <c r="C33" s="91"/>
      <c r="D33" s="4"/>
    </row>
    <row r="34" s="40" customFormat="1" ht="15" customHeight="1" spans="1:4">
      <c r="A34" s="124"/>
      <c r="B34" s="90"/>
      <c r="C34" s="91"/>
      <c r="D34" s="4"/>
    </row>
    <row r="35" s="40" customFormat="1" ht="15" customHeight="1" spans="1:4">
      <c r="A35" s="124"/>
      <c r="B35" s="90"/>
      <c r="C35" s="91"/>
      <c r="D35" s="4"/>
    </row>
    <row r="36" s="40" customFormat="1" ht="15" customHeight="1" spans="1:4">
      <c r="A36" s="124"/>
      <c r="B36" s="90"/>
      <c r="C36" s="91"/>
      <c r="D36" s="4"/>
    </row>
    <row r="37" s="40" customFormat="1" ht="14.25" spans="1:4">
      <c r="A37" s="125"/>
      <c r="B37" s="126"/>
      <c r="C37" s="127"/>
      <c r="D37" s="4"/>
    </row>
    <row r="38" s="40" customFormat="1" spans="1:4">
      <c r="A38" s="4"/>
      <c r="B38" s="128"/>
      <c r="C38" s="4"/>
      <c r="D38" s="4"/>
    </row>
  </sheetData>
  <mergeCells count="1">
    <mergeCell ref="A1:C1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37"/>
  <sheetViews>
    <sheetView workbookViewId="0">
      <selection activeCell="L11" sqref="L11"/>
    </sheetView>
  </sheetViews>
  <sheetFormatPr defaultColWidth="9" defaultRowHeight="15.75"/>
  <cols>
    <col min="1" max="1" width="16.375" style="2" customWidth="1"/>
    <col min="2" max="2" width="10.125" style="6" customWidth="1"/>
    <col min="3" max="3" width="11.25" style="2" customWidth="1"/>
    <col min="4" max="4" width="9" style="2"/>
    <col min="5" max="5" width="15.25" style="2" customWidth="1"/>
    <col min="6" max="13" width="9" style="2"/>
    <col min="14" max="39" width="9.125" style="2"/>
    <col min="40" max="16384" width="9" style="3"/>
  </cols>
  <sheetData>
    <row r="1" s="1" customFormat="1" ht="18.4" customHeight="1" spans="1:3">
      <c r="A1" s="72" t="s">
        <v>78</v>
      </c>
      <c r="B1" s="72"/>
      <c r="C1" s="72"/>
    </row>
    <row r="2" s="2" customFormat="1" ht="20.25" customHeight="1" spans="1:3">
      <c r="A2" s="95" t="s">
        <v>79</v>
      </c>
      <c r="B2" s="11"/>
      <c r="C2" s="96"/>
    </row>
    <row r="3" s="3" customFormat="1" ht="32" customHeight="1" spans="1:39">
      <c r="A3" s="97" t="s">
        <v>80</v>
      </c>
      <c r="B3" s="34" t="s">
        <v>34</v>
      </c>
      <c r="C3" s="66" t="s">
        <v>35</v>
      </c>
      <c r="D3" s="34" t="s">
        <v>36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s="3" customFormat="1" ht="15" customHeight="1" spans="1:39">
      <c r="A4" s="98" t="s">
        <v>37</v>
      </c>
      <c r="B4" s="22">
        <v>2165037</v>
      </c>
      <c r="C4" s="36">
        <v>19.1</v>
      </c>
      <c r="D4" s="79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</row>
    <row r="5" s="3" customFormat="1" ht="15" customHeight="1" spans="1:39">
      <c r="A5" s="98" t="s">
        <v>38</v>
      </c>
      <c r="B5" s="99">
        <v>596001</v>
      </c>
      <c r="C5" s="38">
        <v>23.8</v>
      </c>
      <c r="D5" s="79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s="3" customFormat="1" ht="7.9" customHeight="1" spans="1:39">
      <c r="A6" s="98"/>
      <c r="B6" s="39"/>
      <c r="C6" s="79"/>
      <c r="D6" s="79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s="3" customFormat="1" ht="15" customHeight="1" spans="1:39">
      <c r="A7" s="98" t="s">
        <v>39</v>
      </c>
      <c r="B7" s="22">
        <v>90187</v>
      </c>
      <c r="C7" s="23">
        <v>42.8</v>
      </c>
      <c r="D7" s="79">
        <v>3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s="3" customFormat="1" ht="15" customHeight="1" spans="1:39">
      <c r="A8" s="98" t="s">
        <v>40</v>
      </c>
      <c r="B8" s="22">
        <v>122260</v>
      </c>
      <c r="C8" s="23">
        <v>10.9</v>
      </c>
      <c r="D8" s="79">
        <v>5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</row>
    <row r="9" s="3" customFormat="1" ht="15" customHeight="1" spans="1:39">
      <c r="A9" s="100" t="s">
        <v>41</v>
      </c>
      <c r="B9" s="101">
        <v>103430</v>
      </c>
      <c r="C9" s="42">
        <v>28.4</v>
      </c>
      <c r="D9" s="83">
        <v>4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</row>
    <row r="10" s="3" customFormat="1" ht="15" customHeight="1" spans="1:39">
      <c r="A10" s="98" t="s">
        <v>42</v>
      </c>
      <c r="B10" s="99">
        <v>109009</v>
      </c>
      <c r="C10" s="38">
        <v>44</v>
      </c>
      <c r="D10" s="79">
        <v>2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</row>
    <row r="11" s="3" customFormat="1" ht="30" customHeight="1" spans="1:39">
      <c r="A11" s="102" t="s">
        <v>81</v>
      </c>
      <c r="B11" s="99">
        <v>171115</v>
      </c>
      <c r="C11" s="23">
        <v>107.3</v>
      </c>
      <c r="D11" s="79">
        <v>1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</row>
    <row r="12" s="3" customFormat="1" ht="11.1" customHeight="1" spans="1:39">
      <c r="A12" s="98"/>
      <c r="B12" s="22"/>
      <c r="C12" s="23"/>
      <c r="D12" s="79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</row>
    <row r="13" s="3" customFormat="1" ht="15" customHeight="1" spans="1:39">
      <c r="A13" s="98" t="s">
        <v>44</v>
      </c>
      <c r="B13" s="99">
        <v>205709</v>
      </c>
      <c r="C13" s="38">
        <v>14.3</v>
      </c>
      <c r="D13" s="79">
        <v>5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</row>
    <row r="14" s="3" customFormat="1" ht="15" customHeight="1" spans="1:39">
      <c r="A14" s="98" t="s">
        <v>45</v>
      </c>
      <c r="B14" s="99">
        <v>172304</v>
      </c>
      <c r="C14" s="38">
        <v>18.1</v>
      </c>
      <c r="D14" s="79">
        <v>3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  <row r="15" s="3" customFormat="1" ht="15" customHeight="1" spans="1:39">
      <c r="A15" s="98" t="s">
        <v>46</v>
      </c>
      <c r="B15" s="99">
        <v>322763</v>
      </c>
      <c r="C15" s="38">
        <v>19.2</v>
      </c>
      <c r="D15" s="79">
        <v>2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</row>
    <row r="16" s="3" customFormat="1" ht="15" customHeight="1" spans="1:39">
      <c r="A16" s="98" t="s">
        <v>47</v>
      </c>
      <c r="B16" s="99">
        <v>288049</v>
      </c>
      <c r="C16" s="38">
        <v>17.6</v>
      </c>
      <c r="D16" s="79">
        <v>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</row>
    <row r="17" s="3" customFormat="1" ht="15" customHeight="1" spans="1:39">
      <c r="A17" s="98" t="s">
        <v>48</v>
      </c>
      <c r="B17" s="99">
        <v>338345</v>
      </c>
      <c r="C17" s="38">
        <v>21.7</v>
      </c>
      <c r="D17" s="79">
        <v>1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  <row r="18" s="3" customFormat="1" ht="15" customHeight="1" spans="1:39">
      <c r="A18" s="98" t="s">
        <v>49</v>
      </c>
      <c r="B18" s="99">
        <v>241866</v>
      </c>
      <c r="C18" s="38">
        <v>11.6</v>
      </c>
      <c r="D18" s="79">
        <v>6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</row>
    <row r="19" s="3" customFormat="1" ht="6.95" customHeight="1" spans="1:39">
      <c r="A19" s="103"/>
      <c r="B19" s="104"/>
      <c r="C19" s="105"/>
      <c r="D19" s="106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</row>
    <row r="20" s="3" customFormat="1" ht="39.95" customHeight="1" spans="1:39">
      <c r="A20" s="107" t="s">
        <v>82</v>
      </c>
      <c r="B20" s="108" t="s">
        <v>34</v>
      </c>
      <c r="C20" s="109" t="s">
        <v>35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</row>
    <row r="21" s="3" customFormat="1" ht="15" customHeight="1" spans="1:39">
      <c r="A21" s="110" t="s">
        <v>37</v>
      </c>
      <c r="B21" s="18">
        <v>635</v>
      </c>
      <c r="C21" s="111">
        <v>29.4</v>
      </c>
      <c r="D21" s="11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</row>
    <row r="22" s="3" customFormat="1" ht="15" customHeight="1" spans="1:39">
      <c r="A22" s="98" t="s">
        <v>38</v>
      </c>
      <c r="B22" s="22"/>
      <c r="C22" s="39"/>
      <c r="D22" s="7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</row>
    <row r="23" s="3" customFormat="1" ht="15" customHeight="1" spans="1:39">
      <c r="A23" s="98" t="s">
        <v>83</v>
      </c>
      <c r="B23" s="22"/>
      <c r="C23" s="23"/>
      <c r="D23" s="79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</row>
    <row r="24" s="3" customFormat="1" ht="6" customHeight="1" spans="1:39">
      <c r="A24" s="98"/>
      <c r="B24" s="22"/>
      <c r="C24" s="23"/>
      <c r="D24" s="79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</row>
    <row r="25" s="3" customFormat="1" ht="15" customHeight="1" spans="1:39">
      <c r="A25" s="98" t="s">
        <v>39</v>
      </c>
      <c r="B25" s="23"/>
      <c r="C25" s="23"/>
      <c r="D25" s="79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</row>
    <row r="26" s="3" customFormat="1" ht="15" customHeight="1" spans="1:39">
      <c r="A26" s="98" t="s">
        <v>40</v>
      </c>
      <c r="B26" s="22"/>
      <c r="C26" s="23"/>
      <c r="D26" s="79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</row>
    <row r="27" s="3" customFormat="1" ht="15" customHeight="1" spans="1:39">
      <c r="A27" s="98" t="s">
        <v>41</v>
      </c>
      <c r="B27" s="22"/>
      <c r="C27" s="23"/>
      <c r="D27" s="79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</row>
    <row r="28" s="3" customFormat="1" ht="15" customHeight="1" spans="1:39">
      <c r="A28" s="98" t="s">
        <v>42</v>
      </c>
      <c r="B28" s="113"/>
      <c r="C28" s="22"/>
      <c r="D28" s="79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</row>
    <row r="29" s="3" customFormat="1" ht="15" customHeight="1" spans="1:39">
      <c r="A29" s="98" t="s">
        <v>43</v>
      </c>
      <c r="B29" s="22">
        <v>46.4866</v>
      </c>
      <c r="C29" s="23">
        <v>-72.32</v>
      </c>
      <c r="D29" s="79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</row>
    <row r="30" s="3" customFormat="1" ht="6" customHeight="1" spans="1:39">
      <c r="A30" s="98"/>
      <c r="B30" s="22"/>
      <c r="C30" s="23"/>
      <c r="D30" s="79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</row>
    <row r="31" s="3" customFormat="1" ht="15" customHeight="1" spans="1:39">
      <c r="A31" s="98" t="s">
        <v>44</v>
      </c>
      <c r="B31" s="22"/>
      <c r="C31" s="23"/>
      <c r="D31" s="79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</row>
    <row r="32" s="3" customFormat="1" ht="15" customHeight="1" spans="1:39">
      <c r="A32" s="98" t="s">
        <v>45</v>
      </c>
      <c r="B32" s="22">
        <v>22.9</v>
      </c>
      <c r="C32" s="23">
        <v>34.7</v>
      </c>
      <c r="D32" s="79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</row>
    <row r="33" s="3" customFormat="1" ht="15" customHeight="1" spans="1:39">
      <c r="A33" s="98" t="s">
        <v>46</v>
      </c>
      <c r="B33" s="22">
        <v>145.82</v>
      </c>
      <c r="C33" s="23">
        <v>-52.35</v>
      </c>
      <c r="D33" s="79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</row>
    <row r="34" s="3" customFormat="1" ht="15" customHeight="1" spans="1:39">
      <c r="A34" s="98" t="s">
        <v>47</v>
      </c>
      <c r="B34" s="22">
        <v>420</v>
      </c>
      <c r="C34" s="79"/>
      <c r="D34" s="79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</row>
    <row r="35" s="3" customFormat="1" ht="15" customHeight="1" spans="1:39">
      <c r="A35" s="98" t="s">
        <v>48</v>
      </c>
      <c r="B35" s="22"/>
      <c r="C35" s="23"/>
      <c r="D35" s="79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</row>
    <row r="36" s="3" customFormat="1" ht="15" customHeight="1" spans="1:39">
      <c r="A36" s="98" t="s">
        <v>49</v>
      </c>
      <c r="B36" s="22"/>
      <c r="C36" s="23"/>
      <c r="D36" s="79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</row>
    <row r="37" s="3" customFormat="1" ht="14.25" spans="1:39">
      <c r="A37" s="114"/>
      <c r="B37" s="114"/>
      <c r="C37" s="114"/>
      <c r="D37" s="87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</row>
  </sheetData>
  <mergeCells count="1">
    <mergeCell ref="A1:C1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35"/>
  <sheetViews>
    <sheetView workbookViewId="0">
      <selection activeCell="K16" sqref="K16"/>
    </sheetView>
  </sheetViews>
  <sheetFormatPr defaultColWidth="9" defaultRowHeight="15.75"/>
  <cols>
    <col min="1" max="1" width="10.875" style="5" customWidth="1"/>
    <col min="2" max="2" width="12.625" style="6" customWidth="1"/>
    <col min="3" max="3" width="16.125" style="2" customWidth="1"/>
    <col min="4" max="4" width="17.375" style="2" customWidth="1"/>
    <col min="5" max="5" width="14.875" style="2" customWidth="1"/>
    <col min="6" max="6" width="15" style="2" customWidth="1"/>
    <col min="7" max="44" width="9.125" style="2"/>
    <col min="45" max="45" width="9.125" style="3"/>
    <col min="46" max="16384" width="9" style="3"/>
  </cols>
  <sheetData>
    <row r="1" s="1" customFormat="1" ht="18.4" customHeight="1" spans="1:3">
      <c r="A1" s="72"/>
      <c r="B1" s="72"/>
      <c r="C1" s="72"/>
    </row>
    <row r="2" s="2" customFormat="1" ht="20.25" customHeight="1" spans="1:3">
      <c r="A2" s="73" t="s">
        <v>84</v>
      </c>
      <c r="B2" s="73"/>
      <c r="C2" s="73"/>
    </row>
    <row r="3" s="3" customFormat="1" ht="45" customHeight="1" spans="1:44">
      <c r="A3" s="74" t="s">
        <v>85</v>
      </c>
      <c r="B3" s="75" t="s">
        <v>34</v>
      </c>
      <c r="C3" s="76" t="s">
        <v>35</v>
      </c>
      <c r="D3" s="75" t="s">
        <v>36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</row>
    <row r="4" s="3" customFormat="1" ht="25.15" customHeight="1" spans="1:44">
      <c r="A4" s="77" t="s">
        <v>37</v>
      </c>
      <c r="B4" s="78"/>
      <c r="C4" s="23">
        <v>3.9</v>
      </c>
      <c r="D4" s="79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</row>
    <row r="5" s="3" customFormat="1" ht="25.15" customHeight="1" spans="1:44">
      <c r="A5" s="77" t="s">
        <v>38</v>
      </c>
      <c r="B5" s="80"/>
      <c r="C5" s="36">
        <v>-0.2</v>
      </c>
      <c r="D5" s="79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</row>
    <row r="6" s="3" customFormat="1" ht="25.15" customHeight="1" spans="1:44">
      <c r="A6" s="77"/>
      <c r="B6" s="39"/>
      <c r="C6" s="79"/>
      <c r="D6" s="79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</row>
    <row r="7" s="3" customFormat="1" ht="25.15" customHeight="1" spans="1:44">
      <c r="A7" s="77" t="s">
        <v>39</v>
      </c>
      <c r="B7" s="78"/>
      <c r="C7" s="23">
        <v>-1.1</v>
      </c>
      <c r="D7" s="79">
        <v>2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</row>
    <row r="8" s="3" customFormat="1" ht="25.15" customHeight="1" spans="1:44">
      <c r="A8" s="77" t="s">
        <v>40</v>
      </c>
      <c r="B8" s="78"/>
      <c r="C8" s="23">
        <v>-10.1</v>
      </c>
      <c r="D8" s="79">
        <v>5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</row>
    <row r="9" s="3" customFormat="1" ht="25.15" customHeight="1" spans="1:44">
      <c r="A9" s="81" t="s">
        <v>41</v>
      </c>
      <c r="B9" s="82"/>
      <c r="C9" s="27">
        <v>-8.7</v>
      </c>
      <c r="D9" s="83">
        <v>3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</row>
    <row r="10" s="3" customFormat="1" ht="25.15" customHeight="1" spans="1:44">
      <c r="A10" s="77" t="s">
        <v>42</v>
      </c>
      <c r="B10" s="78"/>
      <c r="C10" s="23">
        <v>-9.7</v>
      </c>
      <c r="D10" s="79">
        <v>4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</row>
    <row r="11" s="3" customFormat="1" ht="25.15" customHeight="1" spans="1:44">
      <c r="A11" s="77" t="s">
        <v>43</v>
      </c>
      <c r="B11" s="78"/>
      <c r="C11" s="23">
        <v>8.8</v>
      </c>
      <c r="D11" s="79">
        <v>1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</row>
    <row r="12" s="3" customFormat="1" ht="25.15" customHeight="1" spans="1:44">
      <c r="A12" s="81"/>
      <c r="B12" s="78"/>
      <c r="C12" s="23"/>
      <c r="D12" s="79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</row>
    <row r="13" s="3" customFormat="1" ht="25.15" customHeight="1" spans="1:44">
      <c r="A13" s="77" t="s">
        <v>44</v>
      </c>
      <c r="B13" s="78"/>
      <c r="C13" s="23">
        <v>8.1</v>
      </c>
      <c r="D13" s="79">
        <v>4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</row>
    <row r="14" s="3" customFormat="1" ht="25.15" customHeight="1" spans="1:44">
      <c r="A14" s="77" t="s">
        <v>45</v>
      </c>
      <c r="B14" s="78"/>
      <c r="C14" s="23">
        <v>9.2</v>
      </c>
      <c r="D14" s="79">
        <v>3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</row>
    <row r="15" s="3" customFormat="1" ht="25.15" customHeight="1" spans="1:44">
      <c r="A15" s="77" t="s">
        <v>46</v>
      </c>
      <c r="B15" s="78"/>
      <c r="C15" s="23">
        <v>8.1</v>
      </c>
      <c r="D15" s="79">
        <v>4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</row>
    <row r="16" s="3" customFormat="1" ht="25.15" customHeight="1" spans="1:44">
      <c r="A16" s="77" t="s">
        <v>47</v>
      </c>
      <c r="B16" s="78"/>
      <c r="C16" s="23">
        <v>0.2</v>
      </c>
      <c r="D16" s="79">
        <v>6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</row>
    <row r="17" s="3" customFormat="1" ht="25.15" customHeight="1" spans="1:44">
      <c r="A17" s="77" t="s">
        <v>48</v>
      </c>
      <c r="B17" s="78"/>
      <c r="C17" s="23">
        <v>30.1</v>
      </c>
      <c r="D17" s="79">
        <v>1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</row>
    <row r="18" s="3" customFormat="1" ht="25.15" customHeight="1" spans="1:44">
      <c r="A18" s="77" t="s">
        <v>49</v>
      </c>
      <c r="B18" s="78"/>
      <c r="C18" s="23">
        <v>9.8</v>
      </c>
      <c r="D18" s="79">
        <v>2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</row>
    <row r="19" s="3" customFormat="1" ht="10.15" customHeight="1" spans="1:44">
      <c r="A19" s="84"/>
      <c r="B19" s="85"/>
      <c r="C19" s="86"/>
      <c r="D19" s="87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</row>
    <row r="20" s="3" customFormat="1" ht="31.9" customHeight="1" spans="1:44">
      <c r="A20" s="88" t="s">
        <v>86</v>
      </c>
      <c r="B20" s="88"/>
      <c r="C20" s="88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</row>
    <row r="21" s="3" customFormat="1" ht="14.25" spans="1:44">
      <c r="A21" s="89"/>
      <c r="B21" s="90"/>
      <c r="C21" s="91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</row>
    <row r="22" s="3" customFormat="1" ht="14.25" spans="1:44">
      <c r="A22" s="89"/>
      <c r="B22" s="92"/>
      <c r="C22" s="93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</row>
    <row r="23" s="3" customFormat="1" ht="12" customHeight="1" spans="1:44">
      <c r="A23" s="89"/>
      <c r="B23" s="6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</row>
    <row r="24" s="3" customFormat="1" ht="14.25" spans="1:44">
      <c r="A24" s="89"/>
      <c r="B24" s="90"/>
      <c r="C24" s="91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</row>
    <row r="25" s="3" customFormat="1" ht="14.25" spans="1:44">
      <c r="A25" s="89"/>
      <c r="B25" s="90"/>
      <c r="C25" s="91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</row>
    <row r="26" s="3" customFormat="1" ht="14.25" spans="1:44">
      <c r="A26" s="89"/>
      <c r="B26" s="90"/>
      <c r="C26" s="91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</row>
    <row r="27" s="3" customFormat="1" ht="14.25" spans="1:44">
      <c r="A27" s="89"/>
      <c r="B27" s="90"/>
      <c r="C27" s="91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</row>
    <row r="28" s="3" customFormat="1" ht="14.25" spans="1:44">
      <c r="A28" s="89"/>
      <c r="B28" s="90"/>
      <c r="C28" s="91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</row>
    <row r="29" s="3" customFormat="1" ht="9" customHeight="1" spans="1:44">
      <c r="A29" s="94"/>
      <c r="B29" s="90"/>
      <c r="C29" s="91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</row>
    <row r="30" s="3" customFormat="1" ht="14.25" spans="1:44">
      <c r="A30" s="89"/>
      <c r="B30" s="90"/>
      <c r="C30" s="91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</row>
    <row r="31" s="3" customFormat="1" ht="14.25" spans="1:44">
      <c r="A31" s="89"/>
      <c r="B31" s="90"/>
      <c r="C31" s="91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</row>
    <row r="32" s="3" customFormat="1" ht="14.25" spans="1:44">
      <c r="A32" s="89"/>
      <c r="B32" s="90"/>
      <c r="C32" s="91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</row>
    <row r="33" s="3" customFormat="1" ht="14.25" spans="1:44">
      <c r="A33" s="89"/>
      <c r="B33" s="90"/>
      <c r="C33" s="91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</row>
    <row r="34" s="3" customFormat="1" ht="14.25" spans="1:44">
      <c r="A34" s="89"/>
      <c r="B34" s="90"/>
      <c r="C34" s="91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</row>
    <row r="35" s="3" customFormat="1" ht="14.25" spans="1:44">
      <c r="A35" s="89"/>
      <c r="B35" s="90"/>
      <c r="C35" s="91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</row>
  </sheetData>
  <mergeCells count="1">
    <mergeCell ref="A20:C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2019年主要经济指标完成情况</vt:lpstr>
      <vt:lpstr>二、县（市）区目标完成情况（一）地区生产总值</vt:lpstr>
      <vt:lpstr>（二）固定资产投资</vt:lpstr>
      <vt:lpstr>（三）国内消费和对外贸易</vt:lpstr>
      <vt:lpstr>（四）一般公共预算收入</vt:lpstr>
      <vt:lpstr>（五）一般公共预算支出</vt:lpstr>
      <vt:lpstr>（六）各县(市)区税收</vt:lpstr>
      <vt:lpstr>（七）招商引资与利用外资</vt:lpstr>
      <vt:lpstr>（八）规模以上工业</vt:lpstr>
      <vt:lpstr>三、全省各地市主要经济指标（一）地区生产总值</vt:lpstr>
      <vt:lpstr>（二）规上工业</vt:lpstr>
      <vt:lpstr>（三）对外贸易</vt:lpstr>
      <vt:lpstr>（四）国内消费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油库里</cp:lastModifiedBy>
  <dcterms:created xsi:type="dcterms:W3CDTF">2021-12-26T15:28:00Z</dcterms:created>
  <dcterms:modified xsi:type="dcterms:W3CDTF">2021-12-27T08:01:58Z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F890F09399E94E6EA5E06FFF55A1F4B3</vt:lpwstr>
  </property>
  <property fmtid="{D5CDD505-2E9C-101B-9397-08002B2CF9AE}" pid="3" name="KSOProductBuildVer">
    <vt:lpwstr>2052-11.1.0.11194</vt:lpwstr>
  </property>
</Properties>
</file>